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https://brunelpp.sharepoint.com/sites/BrunelIntranet/Investments/PM Research/FOIA/2024/December/"/>
    </mc:Choice>
  </mc:AlternateContent>
  <xr:revisionPtr revIDLastSave="32" documentId="8_{B268BCA9-6AD4-4DC4-9390-B6C636C17C8B}" xr6:coauthVersionLast="47" xr6:coauthVersionMax="47" xr10:uidLastSave="{6CB2D371-2579-400F-89B5-D699F693B25E}"/>
  <bookViews>
    <workbookView xWindow="-105" yWindow="0" windowWidth="14610" windowHeight="15585" autoFilterDateGrouping="0" xr2:uid="{00000000-000D-0000-FFFF-FFFF00000000}"/>
  </bookViews>
  <sheets>
    <sheet name="Main" sheetId="18" r:id="rId1"/>
  </sheets>
  <definedNames>
    <definedName name="_xlnm._FilterDatabase" localSheetId="0" hidden="1">Main!$A$484:$N$484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24" i="18" l="1"/>
  <c r="A834" i="18" s="1"/>
  <c r="A845" i="18" s="1"/>
  <c r="A395" i="18" l="1"/>
  <c r="A406" i="18" s="1"/>
  <c r="A417" i="18" s="1"/>
  <c r="A428" i="18" s="1"/>
  <c r="A439" i="18" s="1"/>
  <c r="A450" i="18" s="1"/>
  <c r="A461" i="18" s="1"/>
  <c r="A472"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86" i="18"/>
  <c r="A493" i="18" l="1"/>
  <c r="A499" i="18" s="1"/>
  <c r="A505" i="18" s="1"/>
  <c r="A511" i="18" s="1"/>
  <c r="A517" i="18" s="1"/>
  <c r="A523" i="18" s="1"/>
  <c r="A529" i="18" s="1"/>
  <c r="A535" i="18" s="1"/>
  <c r="A541" i="18" l="1"/>
  <c r="A547" i="18" s="1"/>
  <c r="A553" i="18" s="1"/>
  <c r="A559" i="18" s="1"/>
  <c r="A565" i="18" s="1"/>
  <c r="A571" i="18" s="1"/>
  <c r="A577" i="18" s="1"/>
  <c r="A583" i="18" s="1"/>
  <c r="A589" i="18" s="1"/>
  <c r="A595" i="18" s="1"/>
  <c r="A601" i="18" s="1"/>
  <c r="A608" i="18" s="1"/>
  <c r="A614" i="18" s="1"/>
  <c r="A620" i="18" s="1"/>
  <c r="A626" i="18" s="1"/>
  <c r="A632" i="18" s="1"/>
  <c r="A638" i="18" s="1"/>
  <c r="A708" i="18"/>
  <c r="A714" i="18" s="1"/>
  <c r="A720" i="18" s="1"/>
  <c r="A726" i="18" s="1"/>
  <c r="A732" i="18" s="1"/>
  <c r="A738" i="18" s="1"/>
  <c r="A744" i="18" s="1"/>
  <c r="A645" i="18" l="1"/>
  <c r="A651" i="18" s="1"/>
  <c r="A657" i="18" s="1"/>
  <c r="A663" i="18" s="1"/>
  <c r="A750" i="18"/>
  <c r="A756" i="18" s="1"/>
  <c r="A762" i="18" s="1"/>
  <c r="A768" i="18" s="1"/>
  <c r="A774" i="18" s="1"/>
  <c r="A780" i="18" s="1"/>
  <c r="A787" i="18" s="1"/>
  <c r="A794" i="18" s="1"/>
  <c r="A801" i="18" s="1"/>
  <c r="A807" i="18" s="1"/>
  <c r="A669" i="18" l="1"/>
  <c r="A675" i="18" s="1"/>
  <c r="A681" i="18" l="1"/>
  <c r="A687" i="18" s="1"/>
  <c r="A693" i="18" s="1"/>
</calcChain>
</file>

<file path=xl/sharedStrings.xml><?xml version="1.0" encoding="utf-8"?>
<sst xmlns="http://schemas.openxmlformats.org/spreadsheetml/2006/main" count="2628" uniqueCount="290">
  <si>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</si>
  <si>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</si>
  <si>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</si>
  <si>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</si>
  <si>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</si>
  <si>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</si>
  <si>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</si>
  <si>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</si>
  <si>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</si>
  <si>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</si>
  <si>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</si>
  <si>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</si>
  <si>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</si>
  <si>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</si>
  <si>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</si>
  <si>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</si>
  <si>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</si>
  <si>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</si>
  <si>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</si>
  <si>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</si>
  <si>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</si>
  <si>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</si>
  <si>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</si>
  <si>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</si>
  <si>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</si>
  <si>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</si>
  <si>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</si>
  <si>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</si>
  <si>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</si>
  <si>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</si>
  <si>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</si>
  <si>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</si>
  <si>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</si>
  <si>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</si>
  <si>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</si>
  <si>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</si>
  <si>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</si>
  <si>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</si>
  <si>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</si>
  <si>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</si>
  <si>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</si>
  <si>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</si>
  <si>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</si>
  <si>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</si>
  <si>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</si>
  <si>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</si>
  <si>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</si>
  <si>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</si>
  <si>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</si>
  <si>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</si>
  <si>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</si>
  <si>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</si>
  <si>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</si>
  <si>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</si>
  <si>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</si>
  <si>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</si>
  <si>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</si>
  <si>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</si>
  <si>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</si>
  <si>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</si>
  <si>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</si>
  <si>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</si>
  <si>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</si>
  <si>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</si>
  <si>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</si>
  <si>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</si>
  <si>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</si>
  <si>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</si>
  <si>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</si>
  <si>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</si>
  <si>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</si>
  <si>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</si>
  <si>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</si>
  <si>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</si>
  <si>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</si>
  <si>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</si>
  <si>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</si>
  <si>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</si>
  <si>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</si>
  <si>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</si>
  <si>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</si>
  <si>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</si>
  <si>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</si>
  <si>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</si>
  <si>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</si>
  <si>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</si>
  <si>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</si>
  <si>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</si>
  <si>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</si>
  <si>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</si>
  <si>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</si>
  <si>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</si>
  <si>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</si>
  <si>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</si>
  <si>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</si>
  <si>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</si>
  <si>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</si>
  <si>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</si>
  <si>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</si>
  <si>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</si>
  <si>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</si>
  <si>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</si>
  <si>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</si>
  <si>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</si>
  <si>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</si>
  <si>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</si>
  <si>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</si>
  <si>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</si>
  <si>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</si>
  <si>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</si>
  <si>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</si>
  <si>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</si>
  <si>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</si>
  <si>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</si>
  <si>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</si>
  <si>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</si>
  <si>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</si>
  <si>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</si>
  <si>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</si>
  <si>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</si>
  <si>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</si>
  <si>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</si>
  <si>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</si>
  <si>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</si>
  <si>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</si>
  <si>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</si>
  <si>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</si>
  <si>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</si>
  <si>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</si>
  <si>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t>NB Clifton Private Equity IV</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</si>
  <si>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</si>
  <si>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</si>
  <si>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</si>
  <si>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</si>
  <si>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</si>
  <si>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</si>
  <si>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</si>
  <si>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</si>
  <si>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</si>
  <si>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t>
  </si>
  <si>
    <t>European Senior Direct Lending</t>
  </si>
  <si>
    <t>7 Years</t>
  </si>
  <si>
    <t>Barings North America Private Loan 03</t>
  </si>
  <si>
    <t>North American Private Credit</t>
  </si>
  <si>
    <t>8 Years</t>
  </si>
  <si>
    <t>Ares Senior Direct Lending 03</t>
  </si>
  <si>
    <t>NB Private Debt 05 Lux (B)</t>
  </si>
  <si>
    <t>9 Years</t>
  </si>
  <si>
    <r>
      <t xml:space="preserve">Brunel </t>
    </r>
    <r>
      <rPr>
        <b/>
        <u/>
        <sz val="11"/>
        <rFont val="Century Gothic"/>
        <family val="2"/>
      </rPr>
      <t>UK PROPERTY</t>
    </r>
    <r>
      <rPr>
        <b/>
        <sz val="11"/>
        <rFont val="Century Gothic"/>
        <family val="2"/>
      </rPr>
      <t xml:space="preserve"> Portfolio</t>
    </r>
  </si>
  <si>
    <t>Aberdeen Standard UK Shopping Centre</t>
  </si>
  <si>
    <t>962RPU905</t>
  </si>
  <si>
    <t>NAV</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</si>
  <si>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</si>
  <si>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</si>
  <si>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</si>
  <si>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</si>
  <si>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</si>
  <si>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</si>
  <si>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</si>
  <si>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</si>
  <si>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</si>
  <si>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</si>
  <si>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</si>
  <si>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</si>
  <si>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</si>
  <si>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</si>
  <si>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</si>
  <si>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</si>
  <si>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</si>
  <si>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</si>
  <si>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</si>
  <si>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</si>
  <si>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</si>
  <si>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</si>
  <si>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</si>
  <si>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</si>
  <si>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</si>
  <si>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</si>
  <si>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</si>
  <si>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</si>
  <si>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</si>
  <si>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</si>
  <si>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</si>
  <si>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</si>
  <si>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LGIM Industrial Property Investment Fund</t>
  </si>
  <si>
    <t>934HLZ905</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</si>
  <si>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</si>
  <si>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</si>
  <si>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</si>
  <si>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</si>
  <si>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</si>
  <si>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</si>
  <si>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</si>
  <si>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</si>
  <si>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</si>
  <si>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</si>
  <si>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</si>
  <si>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</si>
  <si>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</si>
  <si>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</si>
  <si>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</si>
  <si>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</si>
  <si>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</si>
  <si>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</si>
  <si>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</si>
  <si>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</si>
  <si>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</si>
  <si>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</si>
  <si>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</si>
  <si>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</si>
  <si>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</si>
  <si>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</si>
  <si>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</si>
  <si>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</si>
  <si>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Nuveen UK Shopping Centre - FA</t>
  </si>
  <si>
    <t>Orchard Street Social and Environmental Impact</t>
  </si>
  <si>
    <t>AEW UK Impact Fund</t>
  </si>
  <si>
    <t>BYW8T0902</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</si>
  <si>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</si>
  <si>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</si>
  <si>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</si>
  <si>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</si>
  <si>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</si>
  <si>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</si>
  <si>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</si>
  <si>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</si>
  <si>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</si>
  <si>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</si>
  <si>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</si>
  <si>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</si>
  <si>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</si>
  <si>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</si>
  <si>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</si>
  <si>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</si>
  <si>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</si>
  <si>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</si>
  <si>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</si>
  <si>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</si>
  <si>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</si>
  <si>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</si>
  <si>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</si>
  <si>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</si>
  <si>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</si>
  <si>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</si>
  <si>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</si>
  <si>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</si>
  <si>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</si>
  <si>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</si>
  <si>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</si>
  <si>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</si>
  <si>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</si>
  <si>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t>Prologis Europe Logistics 01</t>
  </si>
  <si>
    <t>902HNH901</t>
  </si>
  <si>
    <t>Greencoat Cornwall Gardens - Private</t>
  </si>
  <si>
    <t>Greencoat Cornwall Gardens</t>
  </si>
  <si>
    <t xml:space="preserve">Greencoat Renewable Income </t>
  </si>
  <si>
    <t>PUKAHF Co-Invest 02</t>
  </si>
  <si>
    <t/>
  </si>
  <si>
    <t xml:space="preserve">Greencoat Renewable Income  </t>
  </si>
  <si>
    <r>
      <t xml:space="preserve">Brunel </t>
    </r>
    <r>
      <rPr>
        <b/>
        <u/>
        <sz val="11"/>
        <color theme="1"/>
        <rFont val="Century Gothic"/>
        <family val="2"/>
      </rPr>
      <t>EAPF GRI ELECTIVE</t>
    </r>
    <r>
      <rPr>
        <b/>
        <sz val="11"/>
        <color theme="1"/>
        <rFont val="Century Gothic"/>
        <family val="2"/>
      </rPr>
      <t xml:space="preserve"> Portfolio</t>
    </r>
  </si>
  <si>
    <t>CBRE Global Alpha QFPF Parallel</t>
  </si>
  <si>
    <t>Ardian Private Credit 06 (GBP)</t>
  </si>
  <si>
    <t>CVC EDL Feeder Fund 04 (GBP)</t>
  </si>
  <si>
    <t>6 Years</t>
  </si>
  <si>
    <r>
      <t xml:space="preserve">As at </t>
    </r>
    <r>
      <rPr>
        <b/>
        <sz val="11"/>
        <color rgb="FF000000"/>
        <rFont val="Century Gothic"/>
        <family val="2"/>
      </rPr>
      <t>31 December 2024</t>
    </r>
  </si>
  <si>
    <t>Local Impact</t>
  </si>
  <si>
    <t>Listed Renewable Infrastructure</t>
  </si>
  <si>
    <t>902RATII8</t>
  </si>
  <si>
    <t>944QKZ904</t>
  </si>
  <si>
    <t>902FEKII9</t>
  </si>
  <si>
    <t>952DBJII9</t>
  </si>
  <si>
    <t>944NPEII4</t>
  </si>
  <si>
    <t>902SFN903</t>
  </si>
  <si>
    <t>954GLP904</t>
  </si>
  <si>
    <t>952WPP907</t>
  </si>
  <si>
    <t>902QYW005</t>
  </si>
  <si>
    <t>902SXW903</t>
  </si>
  <si>
    <t>954JZWII9</t>
  </si>
  <si>
    <t>954DXB008</t>
  </si>
  <si>
    <t>955YSG006</t>
  </si>
  <si>
    <t>965KUHII1</t>
  </si>
  <si>
    <t>965KUHII1 / 942NCC002 / 902WTEII0</t>
  </si>
  <si>
    <t>965KUHII</t>
  </si>
  <si>
    <t>952NZR902</t>
  </si>
  <si>
    <t>937MBU903</t>
  </si>
  <si>
    <t>954BEMII1</t>
  </si>
  <si>
    <t>Commitment amount (GBP)</t>
  </si>
  <si>
    <t>Unfunded commitment (GBP)</t>
  </si>
  <si>
    <t>NAV (GBP)</t>
  </si>
  <si>
    <t>Brunel CORNWALL GBP IMPACT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</si>
</sst>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x14ac:knownFonts="1">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9"/>
      <color theme="1"/>
      <name val="Century Gothic"/>
      <family val="2"/>
    </font>
    <font>
      <b/>
      <sz val="9"/>
      <name val="Century Gothic"/>
      <family val="2"/>
    </font>
    <font>
      <b/>
      <sz val="11"/>
      <color rgb="FF000000"/>
      <name val="Century Gothic"/>
      <family val="2"/>
    </font>
    <font>
      <sz val="11"/>
      <name val="Century Gothic"/>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42">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165" fontId="22" fillId="0" borderId="0" xfId="0" applyNumberFormat="1" applyFont="1" applyAlignment="1">
      <alignment horizontal="right"/>
    </xf>
    <xf numFmtId="0" fontId="19" fillId="0" borderId="0" xfId="0" applyFont="1" applyAlignment="1">
      <alignment horizontal="right"/>
    </xf>
    <xf numFmtId="0" fontId="20" fillId="0" borderId="0" xfId="0" applyFont="1"/>
    <xf numFmtId="165" fontId="28" fillId="0" borderId="0" xfId="0" applyNumberFormat="1" applyFont="1" applyAlignment="1">
      <alignment horizontal="right"/>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0" fontId="30" fillId="0" borderId="0" xfId="0" applyFont="1" applyAlignment="1">
      <alignment horizontal="right" vertical="center" wrapText="1"/>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0" fontId="29" fillId="0" borderId="0" xfId="0" applyFont="1" applyAlignment="1">
      <alignment horizontal="center"/>
    </xf>
    <xf numFmtId="0" fontId="22" fillId="0" borderId="0" xfId="0" applyFont="1"/>
    <xf numFmtId="3" fontId="22" fillId="0" borderId="0" xfId="0" applyNumberFormat="1" applyFont="1" applyAlignment="1">
      <alignment horizontal="right"/>
    </xf>
    <xf numFmtId="9" fontId="29" fillId="0" borderId="0" xfId="2" applyFont="1" applyFill="1" applyAlignment="1">
      <alignment horizontal="right"/>
    </xf>
    <xf numFmtId="3" fontId="28" fillId="0" borderId="0" xfId="0" applyNumberFormat="1" applyFont="1" applyAlignment="1">
      <alignment horizontal="right"/>
    </xf>
    <xf numFmtId="0" fontId="27" fillId="0" borderId="0" xfId="0" applyFont="1" applyAlignment="1">
      <alignment wrapText="1"/>
    </xf>
    <xf numFmtId="0" fontId="33" fillId="0" borderId="0" xfId="0" applyFont="1" applyAlignment="1">
      <alignment horizontal="right"/>
    </xf>
    <xf numFmtId="0" fontId="33" fillId="0" borderId="0" xfId="0" applyFont="1" applyAlignment="1">
      <alignment horizontal="right" wrapText="1"/>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1" fillId="0" borderId="0" xfId="0" applyFont="1" applyAlignment="1">
      <alignment horizontal="right"/>
    </xf>
    <xf numFmtId="0" fontId="33" fillId="0" borderId="0" xfId="0" applyFont="1"/>
    <xf numFmtId="165" fontId="22" fillId="33" borderId="0" xfId="0" applyNumberFormat="1" applyFont="1" applyFill="1" applyAlignment="1">
      <alignment horizontal="right"/>
    </xf>
    <xf numFmtId="3" fontId="22" fillId="33" borderId="0" xfId="0" applyNumberFormat="1" applyFont="1" applyFill="1" applyAlignment="1">
      <alignment horizontal="righ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right" wrapText="1"/>
    </xf>
    <xf numFmtId="3" fontId="1" fillId="0" borderId="0" xfId="0" applyNumberFormat="1" applyFont="1" applyAlignment="1">
      <alignment horizontal="right"/>
    </xf>
    <xf numFmtId="165" fontId="29" fillId="0" borderId="0" xfId="1" applyNumberFormat="1" applyFont="1" applyAlignment="1">
      <alignment horizontal="right"/>
    </xf>
    <xf numFmtId="164" fontId="29" fillId="0" borderId="0" xfId="2" applyNumberFormat="1" applyFont="1" applyAlignment="1">
      <alignment horizontal="right"/>
    </xf>
    <xf numFmtId="164" fontId="37" fillId="0" borderId="0" xfId="2" applyNumberFormat="1" applyFont="1" applyAlignment="1">
      <alignment horizontal="right"/>
    </xf>
    <xf numFmtId="49" fontId="29" fillId="0" borderId="0" xfId="0" applyNumberFormat="1" applyFont="1" applyAlignment="1">
      <alignment horizontal="right"/>
    </xf>
    <xf numFmtId="0" fontId="2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N1016"/>
  <sheetViews>
    <sheetView tabSelected="1" showOutlineSymbols="0" topLeftCell="C1" zoomScale="55" zoomScaleNormal="55" workbookViewId="0">
      <selection activeCell="C800" sqref="C800"/>
    </sheetView>
  </sheetViews>
  <sheetFormatPr defaultColWidth="8.7109375" defaultRowHeight="16.5" x14ac:dyDescent="0.3"/>
  <cols>
    <col min="1" max="1" width="5.28515625" style="1" customWidth="1"/>
    <col min="2" max="2" width="36.42578125" style="2" bestFit="1" customWidth="1"/>
    <col min="3" max="3" width="50.28515625" style="5" customWidth="1"/>
    <col min="4" max="13" width="17.140625" style="3" customWidth="1"/>
    <col min="14" max="14" width="20.140625" style="4" bestFit="1" customWidth="1"/>
    <col min="15" max="16384" width="8.7109375" style="2"/>
  </cols>
  <sheetData>
    <row r="1" spans="1:14" x14ac:dyDescent="0.3">
      <c r="A1" s="29"/>
      <c r="B1" s="26" t="s">
        <v>264</v>
      </c>
      <c r="C1" s="3"/>
      <c r="F1" s="3" t="s">
        <v>0</v>
      </c>
    </row>
    <row r="2" spans="1:14" ht="59.25" customHeight="1" x14ac:dyDescent="0.3">
      <c r="A2" s="29"/>
      <c r="B2" s="39" t="s">
        <v>1</v>
      </c>
      <c r="C2" s="40"/>
      <c r="D2" s="41"/>
      <c r="E2" s="41"/>
      <c r="F2" s="41"/>
      <c r="G2" s="41"/>
      <c r="H2" s="41"/>
      <c r="I2" s="41"/>
      <c r="J2" s="41"/>
      <c r="K2" s="41"/>
      <c r="L2" s="41"/>
      <c r="M2" s="41"/>
      <c r="N2" s="41"/>
    </row>
    <row r="3" spans="1:14" s="23" customFormat="1" ht="40.5" x14ac:dyDescent="0.25">
      <c r="D3" s="24" t="s">
        <v>2</v>
      </c>
      <c r="E3" s="24" t="s">
        <v>3</v>
      </c>
      <c r="F3" s="24" t="s">
        <v>4</v>
      </c>
      <c r="G3" s="24" t="s">
        <v>5</v>
      </c>
      <c r="H3" s="24" t="s">
        <v>6</v>
      </c>
      <c r="I3" s="24" t="s">
        <v>7</v>
      </c>
      <c r="J3" s="24" t="s">
        <v>8</v>
      </c>
      <c r="K3" s="24" t="s">
        <v>9</v>
      </c>
      <c r="L3" s="24" t="s">
        <v>10</v>
      </c>
      <c r="M3" s="24" t="s">
        <v>11</v>
      </c>
      <c r="N3" s="24" t="s">
        <v>12</v>
      </c>
    </row>
    <row r="4" spans="1:14" x14ac:dyDescent="0.3">
      <c r="A4" s="29"/>
      <c r="B4" s="6" t="s">
        <v>13</v>
      </c>
      <c r="C4" s="25"/>
      <c r="D4" s="20"/>
      <c r="E4" s="20"/>
      <c r="F4" s="20"/>
      <c r="G4" s="20"/>
      <c r="H4" s="20"/>
      <c r="J4" s="20"/>
      <c r="K4" s="20"/>
      <c r="L4"/>
      <c r="M4" s="20"/>
    </row>
    <row r="5" spans="1:14" x14ac:dyDescent="0.3">
      <c r="A5" s="31">
        <v>1</v>
      </c>
      <c r="B5" s="30" t="s">
        <v>14</v>
      </c>
      <c r="C5" s="11" t="s">
        <v>15</v>
      </c>
      <c r="E5"/>
      <c r="F5"/>
      <c r="G5"/>
      <c r="H5"/>
      <c r="I5"/>
      <c r="N5" s="7"/>
    </row>
    <row r="6" spans="1:14" x14ac:dyDescent="0.3">
      <c r="A6" s="31"/>
      <c r="B6" s="30" t="s">
        <v>16</v>
      </c>
      <c r="C6" s="25" t="s">
        <v>17</v>
      </c>
      <c r="E6"/>
      <c r="F6"/>
      <c r="G6"/>
      <c r="H6"/>
      <c r="I6"/>
      <c r="N6" s="7"/>
    </row>
    <row r="7" spans="1:14" x14ac:dyDescent="0.3">
      <c r="A7" s="29"/>
      <c r="B7" s="32" t="s">
        <v>18</v>
      </c>
      <c r="C7" s="25">
        <v>2017</v>
      </c>
      <c r="E7"/>
      <c r="F7"/>
      <c r="G7"/>
      <c r="H7"/>
      <c r="I7"/>
      <c r="N7" s="7"/>
    </row>
    <row r="8" spans="1:14" ht="33" x14ac:dyDescent="0.3">
      <c r="A8" s="29"/>
      <c r="B8" s="32" t="s">
        <v>19</v>
      </c>
      <c r="C8" s="33" t="s">
        <v>20</v>
      </c>
      <c r="E8"/>
      <c r="F8"/>
      <c r="G8"/>
      <c r="H8"/>
      <c r="I8"/>
      <c r="N8" s="7"/>
    </row>
    <row r="9" spans="1:14" x14ac:dyDescent="0.3">
      <c r="A9" s="29"/>
      <c r="B9" s="32" t="s">
        <v>21</v>
      </c>
      <c r="C9" s="25" t="s">
        <v>22</v>
      </c>
      <c r="E9"/>
      <c r="F9"/>
      <c r="G9"/>
      <c r="H9"/>
      <c r="I9"/>
      <c r="N9" s="7"/>
    </row>
    <row r="10" spans="1:14" x14ac:dyDescent="0.3">
      <c r="A10" s="29"/>
      <c r="B10" s="32" t="s">
        <v>23</v>
      </c>
      <c r="C10" s="25" t="s">
        <v>24</v>
      </c>
      <c r="N10" s="7"/>
    </row>
    <row r="11" spans="1:14" x14ac:dyDescent="0.3">
      <c r="A11" s="29"/>
      <c r="B11" s="32" t="s">
        <v>286</v>
      </c>
      <c r="C11" s="25"/>
      <c r="D11" s="8">
        <v>6049170</v>
      </c>
      <c r="E11" s="8">
        <v>10230214</v>
      </c>
      <c r="F11" s="8">
        <v>8184172</v>
      </c>
      <c r="G11" s="8">
        <v>10230214</v>
      </c>
      <c r="H11" s="8" t="s">
        <v>257</v>
      </c>
      <c r="I11" s="8" t="s">
        <v>257</v>
      </c>
      <c r="J11" s="8">
        <v>3113544</v>
      </c>
      <c r="K11" s="8">
        <v>6760837</v>
      </c>
      <c r="L11" s="8" t="s">
        <v>257</v>
      </c>
      <c r="M11" s="8" t="s">
        <v>257</v>
      </c>
      <c r="N11" s="27">
        <v>44568151</v>
      </c>
    </row>
    <row r="12" spans="1:14" x14ac:dyDescent="0.3">
      <c r="A12" s="29"/>
      <c r="B12" s="32" t="s">
        <v>25</v>
      </c>
      <c r="C12" s="25"/>
      <c r="D12" s="8">
        <v>0</v>
      </c>
      <c r="E12" s="8">
        <v>0</v>
      </c>
      <c r="F12" s="8">
        <v>0</v>
      </c>
      <c r="G12" s="8">
        <v>0</v>
      </c>
      <c r="H12" s="8" t="s">
        <v>257</v>
      </c>
      <c r="I12" s="8" t="s">
        <v>257</v>
      </c>
      <c r="J12" s="8">
        <v>0</v>
      </c>
      <c r="K12" s="8">
        <v>0</v>
      </c>
      <c r="L12" s="8" t="s">
        <v>257</v>
      </c>
      <c r="M12" s="8" t="s">
        <v>257</v>
      </c>
      <c r="N12" s="4">
        <v>0</v>
      </c>
    </row>
    <row r="13" spans="1:14" x14ac:dyDescent="0.3">
      <c r="A13" s="29"/>
      <c r="B13" s="32" t="s">
        <v>26</v>
      </c>
      <c r="C13" s="25"/>
      <c r="D13" s="8">
        <v>1852946</v>
      </c>
      <c r="E13" s="8">
        <v>3104417</v>
      </c>
      <c r="F13" s="8">
        <v>2481432</v>
      </c>
      <c r="G13" s="8">
        <v>3103218</v>
      </c>
      <c r="H13" s="8" t="s">
        <v>257</v>
      </c>
      <c r="I13" s="8" t="s">
        <v>257</v>
      </c>
      <c r="J13" s="8">
        <v>944458</v>
      </c>
      <c r="K13" s="8">
        <v>2050821</v>
      </c>
      <c r="L13" s="8" t="s">
        <v>257</v>
      </c>
      <c r="M13" s="8" t="s">
        <v>257</v>
      </c>
      <c r="N13" s="27">
        <v>13537292</v>
      </c>
    </row>
    <row r="14" spans="1:14" x14ac:dyDescent="0.3">
      <c r="A14" s="29"/>
      <c r="B14" s="32" t="s">
        <v>27</v>
      </c>
      <c r="C14" s="25"/>
      <c r="D14" s="10">
        <v>7.8E-2</v>
      </c>
      <c r="E14" s="10">
        <v>7.6999999999999999E-2</v>
      </c>
      <c r="F14" s="10">
        <v>7.6999999999999999E-2</v>
      </c>
      <c r="G14" s="10">
        <v>7.6999999999999999E-2</v>
      </c>
      <c r="H14" s="10" t="s">
        <v>257</v>
      </c>
      <c r="I14" s="10" t="s">
        <v>257</v>
      </c>
      <c r="J14" s="10">
        <v>7.4999999999999997E-2</v>
      </c>
      <c r="K14" s="10">
        <v>7.6999999999999999E-2</v>
      </c>
      <c r="L14" s="10" t="s">
        <v>257</v>
      </c>
      <c r="M14" s="10" t="s">
        <v>257</v>
      </c>
    </row>
    <row r="15" spans="1:14" x14ac:dyDescent="0.3">
      <c r="A15" s="29"/>
      <c r="B15" s="32"/>
      <c r="C15" s="3"/>
      <c r="N15" s="7"/>
    </row>
    <row r="16" spans="1:14" x14ac:dyDescent="0.3">
      <c r="A16" s="31">
        <f>A5+1</f>
        <v>2</v>
      </c>
      <c r="B16" s="30" t="s">
        <v>14</v>
      </c>
      <c r="C16" s="11" t="s">
        <v>28</v>
      </c>
      <c r="N16" s="7"/>
    </row>
    <row r="17" spans="1:14" x14ac:dyDescent="0.3">
      <c r="A17" s="31"/>
      <c r="B17" s="30" t="s">
        <v>16</v>
      </c>
      <c r="C17" s="25" t="s">
        <v>30</v>
      </c>
      <c r="N17" s="7"/>
    </row>
    <row r="18" spans="1:14" x14ac:dyDescent="0.3">
      <c r="A18" s="29"/>
      <c r="B18" s="32" t="s">
        <v>18</v>
      </c>
      <c r="C18" s="25">
        <v>2018</v>
      </c>
      <c r="N18" s="7"/>
    </row>
    <row r="19" spans="1:14" ht="33" x14ac:dyDescent="0.3">
      <c r="A19" s="29"/>
      <c r="B19" s="32" t="s">
        <v>19</v>
      </c>
      <c r="C19" s="33" t="s">
        <v>31</v>
      </c>
      <c r="N19" s="7"/>
    </row>
    <row r="20" spans="1:14" x14ac:dyDescent="0.3">
      <c r="A20" s="29"/>
      <c r="B20" s="32" t="s">
        <v>21</v>
      </c>
      <c r="C20" s="25" t="s">
        <v>32</v>
      </c>
      <c r="N20" s="7"/>
    </row>
    <row r="21" spans="1:14" x14ac:dyDescent="0.3">
      <c r="A21" s="29"/>
      <c r="B21" s="32" t="s">
        <v>23</v>
      </c>
      <c r="C21" s="25" t="s">
        <v>24</v>
      </c>
      <c r="N21" s="7"/>
    </row>
    <row r="22" spans="1:14" x14ac:dyDescent="0.3">
      <c r="A22" s="29"/>
      <c r="B22" s="32" t="s">
        <v>286</v>
      </c>
      <c r="C22" s="12"/>
      <c r="D22" s="8">
        <v>18438071</v>
      </c>
      <c r="E22" s="8">
        <v>3768897</v>
      </c>
      <c r="F22" s="8">
        <v>3014829</v>
      </c>
      <c r="G22" s="8">
        <v>8694112</v>
      </c>
      <c r="H22" s="8" t="s">
        <v>257</v>
      </c>
      <c r="I22" s="8" t="s">
        <v>257</v>
      </c>
      <c r="J22" s="8">
        <v>2123678</v>
      </c>
      <c r="K22" s="8">
        <v>2511951</v>
      </c>
      <c r="L22" s="8" t="s">
        <v>257</v>
      </c>
      <c r="M22" s="8" t="s">
        <v>257</v>
      </c>
      <c r="N22" s="27">
        <v>38551538</v>
      </c>
    </row>
    <row r="23" spans="1:14" x14ac:dyDescent="0.3">
      <c r="A23" s="29"/>
      <c r="B23" s="32" t="s">
        <v>287</v>
      </c>
      <c r="C23" s="12"/>
      <c r="D23" s="8">
        <v>469157</v>
      </c>
      <c r="E23" s="8">
        <v>95109</v>
      </c>
      <c r="F23" s="8">
        <v>76088</v>
      </c>
      <c r="G23" s="8">
        <v>220433</v>
      </c>
      <c r="H23" s="8" t="s">
        <v>257</v>
      </c>
      <c r="I23" s="8" t="s">
        <v>257</v>
      </c>
      <c r="J23" s="8">
        <v>53784</v>
      </c>
      <c r="K23" s="8">
        <v>63406</v>
      </c>
      <c r="L23" s="8" t="s">
        <v>257</v>
      </c>
      <c r="M23" s="8" t="s">
        <v>257</v>
      </c>
      <c r="N23" s="27">
        <v>977977</v>
      </c>
    </row>
    <row r="24" spans="1:14" x14ac:dyDescent="0.3">
      <c r="A24" s="29"/>
      <c r="B24" s="32" t="s">
        <v>26</v>
      </c>
      <c r="C24" s="12"/>
      <c r="D24" s="8">
        <v>5746442</v>
      </c>
      <c r="E24" s="8">
        <v>1295421</v>
      </c>
      <c r="F24" s="8">
        <v>1036335</v>
      </c>
      <c r="G24" s="8">
        <v>2916609</v>
      </c>
      <c r="H24" s="8" t="s">
        <v>257</v>
      </c>
      <c r="I24" s="8" t="s">
        <v>257</v>
      </c>
      <c r="J24" s="8">
        <v>715710</v>
      </c>
      <c r="K24" s="8">
        <v>863612</v>
      </c>
      <c r="L24" s="8" t="s">
        <v>257</v>
      </c>
      <c r="M24" s="8" t="s">
        <v>257</v>
      </c>
      <c r="N24" s="27">
        <v>12574129</v>
      </c>
    </row>
    <row r="25" spans="1:14" x14ac:dyDescent="0.3">
      <c r="A25" s="29"/>
      <c r="B25" s="32" t="s">
        <v>27</v>
      </c>
      <c r="C25" s="14"/>
      <c r="D25" s="10">
        <v>6.5000000000000002E-2</v>
      </c>
      <c r="E25" s="10">
        <v>6.5000000000000002E-2</v>
      </c>
      <c r="F25" s="10">
        <v>6.5000000000000002E-2</v>
      </c>
      <c r="G25" s="10">
        <v>6.3E-2</v>
      </c>
      <c r="H25" s="10" t="s">
        <v>257</v>
      </c>
      <c r="I25" s="10" t="s">
        <v>257</v>
      </c>
      <c r="J25" s="10">
        <v>6.3E-2</v>
      </c>
      <c r="K25" s="10">
        <v>6.5000000000000002E-2</v>
      </c>
      <c r="L25" s="10" t="s">
        <v>257</v>
      </c>
      <c r="M25" s="10" t="s">
        <v>257</v>
      </c>
      <c r="N25" s="7"/>
    </row>
    <row r="26" spans="1:14" x14ac:dyDescent="0.3">
      <c r="A26" s="29"/>
      <c r="B26" s="32"/>
      <c r="C26" s="3"/>
      <c r="N26" s="7"/>
    </row>
    <row r="27" spans="1:14" ht="28.5" x14ac:dyDescent="0.3">
      <c r="A27" s="31">
        <f>A16+1</f>
        <v>3</v>
      </c>
      <c r="B27" s="30" t="s">
        <v>14</v>
      </c>
      <c r="C27" s="11" t="s">
        <v>33</v>
      </c>
      <c r="N27" s="7"/>
    </row>
    <row r="28" spans="1:14" x14ac:dyDescent="0.3">
      <c r="A28" s="31"/>
      <c r="B28" s="30" t="s">
        <v>16</v>
      </c>
      <c r="C28" s="25" t="s">
        <v>34</v>
      </c>
      <c r="N28" s="7"/>
    </row>
    <row r="29" spans="1:14" x14ac:dyDescent="0.3">
      <c r="A29" s="29"/>
      <c r="B29" s="32" t="s">
        <v>18</v>
      </c>
      <c r="C29" s="25">
        <v>2019</v>
      </c>
      <c r="N29" s="7"/>
    </row>
    <row r="30" spans="1:14" ht="33" x14ac:dyDescent="0.3">
      <c r="A30" s="29"/>
      <c r="B30" s="32" t="s">
        <v>19</v>
      </c>
      <c r="C30" s="33" t="s">
        <v>35</v>
      </c>
      <c r="N30" s="7"/>
    </row>
    <row r="31" spans="1:14" x14ac:dyDescent="0.3">
      <c r="A31" s="29"/>
      <c r="B31" s="32" t="s">
        <v>21</v>
      </c>
      <c r="C31" s="25" t="s">
        <v>36</v>
      </c>
      <c r="N31" s="7"/>
    </row>
    <row r="32" spans="1:14" x14ac:dyDescent="0.3">
      <c r="A32" s="29"/>
      <c r="B32" s="32" t="s">
        <v>23</v>
      </c>
      <c r="C32" s="25" t="s">
        <v>37</v>
      </c>
      <c r="N32" s="7"/>
    </row>
    <row r="33" spans="1:14" x14ac:dyDescent="0.3">
      <c r="A33" s="29"/>
      <c r="B33" s="32" t="s">
        <v>286</v>
      </c>
      <c r="C33" s="12"/>
      <c r="D33" s="8">
        <v>37000000</v>
      </c>
      <c r="E33" s="8">
        <v>8500000</v>
      </c>
      <c r="F33" s="8">
        <v>6800000</v>
      </c>
      <c r="G33" s="8">
        <v>20000000</v>
      </c>
      <c r="H33" s="8" t="s">
        <v>257</v>
      </c>
      <c r="I33" s="8" t="s">
        <v>257</v>
      </c>
      <c r="J33" s="8">
        <v>5000000</v>
      </c>
      <c r="K33" s="8">
        <v>5700000</v>
      </c>
      <c r="L33" s="8" t="s">
        <v>257</v>
      </c>
      <c r="M33" s="8" t="s">
        <v>257</v>
      </c>
      <c r="N33" s="27">
        <v>83000000</v>
      </c>
    </row>
    <row r="34" spans="1:14" x14ac:dyDescent="0.3">
      <c r="A34" s="29"/>
      <c r="B34" s="32" t="s">
        <v>287</v>
      </c>
      <c r="C34" s="12"/>
      <c r="D34" s="8">
        <v>2341939</v>
      </c>
      <c r="E34" s="8">
        <v>538013</v>
      </c>
      <c r="F34" s="8">
        <v>430410</v>
      </c>
      <c r="G34" s="8">
        <v>1265913</v>
      </c>
      <c r="H34" s="8" t="s">
        <v>257</v>
      </c>
      <c r="I34" s="8" t="s">
        <v>257</v>
      </c>
      <c r="J34" s="8">
        <v>316478</v>
      </c>
      <c r="K34" s="8">
        <v>360785</v>
      </c>
      <c r="L34" s="8" t="s">
        <v>257</v>
      </c>
      <c r="M34" s="8" t="s">
        <v>257</v>
      </c>
      <c r="N34" s="27">
        <v>5253538</v>
      </c>
    </row>
    <row r="35" spans="1:14" x14ac:dyDescent="0.3">
      <c r="A35" s="29"/>
      <c r="B35" s="32" t="s">
        <v>26</v>
      </c>
      <c r="C35" s="12"/>
      <c r="D35" s="8">
        <v>4192365</v>
      </c>
      <c r="E35" s="8">
        <v>993804</v>
      </c>
      <c r="F35" s="8">
        <v>794588</v>
      </c>
      <c r="G35" s="8">
        <v>2338888</v>
      </c>
      <c r="H35" s="8" t="s">
        <v>257</v>
      </c>
      <c r="I35" s="8" t="s">
        <v>257</v>
      </c>
      <c r="J35" s="8">
        <v>584722</v>
      </c>
      <c r="K35" s="8">
        <v>666085</v>
      </c>
      <c r="L35" s="8" t="s">
        <v>257</v>
      </c>
      <c r="M35" s="8" t="s">
        <v>257</v>
      </c>
      <c r="N35" s="27">
        <v>9570452</v>
      </c>
    </row>
    <row r="36" spans="1:14" x14ac:dyDescent="0.3">
      <c r="A36" s="29"/>
      <c r="B36" s="32" t="s">
        <v>27</v>
      </c>
      <c r="C36" s="25"/>
      <c r="D36" s="10">
        <v>5.8000000000000003E-2</v>
      </c>
      <c r="E36" s="10">
        <v>5.8000000000000003E-2</v>
      </c>
      <c r="F36" s="10">
        <v>5.8000000000000003E-2</v>
      </c>
      <c r="G36" s="10">
        <v>5.8000000000000003E-2</v>
      </c>
      <c r="H36" s="10" t="s">
        <v>257</v>
      </c>
      <c r="I36" s="10" t="s">
        <v>257</v>
      </c>
      <c r="J36" s="10">
        <v>5.8000000000000003E-2</v>
      </c>
      <c r="K36" s="10">
        <v>5.8000000000000003E-2</v>
      </c>
      <c r="L36" s="10" t="s">
        <v>257</v>
      </c>
      <c r="M36" s="10" t="s">
        <v>257</v>
      </c>
      <c r="N36" s="7"/>
    </row>
    <row r="37" spans="1:14" x14ac:dyDescent="0.3">
      <c r="A37" s="29"/>
      <c r="B37" s="32"/>
      <c r="C37" s="3"/>
      <c r="D37" s="14"/>
      <c r="E37" s="14"/>
      <c r="F37" s="14"/>
      <c r="G37" s="14"/>
      <c r="H37" s="14"/>
      <c r="I37" s="14"/>
      <c r="J37" s="14"/>
      <c r="K37" s="14"/>
      <c r="L37" s="14"/>
      <c r="N37" s="7"/>
    </row>
    <row r="38" spans="1:14" ht="28.5" x14ac:dyDescent="0.3">
      <c r="A38" s="31">
        <f>A27+1</f>
        <v>4</v>
      </c>
      <c r="B38" s="30" t="s">
        <v>14</v>
      </c>
      <c r="C38" s="11" t="s">
        <v>38</v>
      </c>
      <c r="D38" s="14"/>
      <c r="E38" s="14"/>
      <c r="F38" s="14"/>
      <c r="G38" s="14"/>
      <c r="H38" s="14"/>
      <c r="I38" s="14"/>
      <c r="J38" s="14"/>
      <c r="K38" s="14"/>
      <c r="L38" s="14"/>
      <c r="N38" s="7"/>
    </row>
    <row r="39" spans="1:14" x14ac:dyDescent="0.3">
      <c r="A39" s="31"/>
      <c r="B39" s="30" t="s">
        <v>16</v>
      </c>
      <c r="C39" s="25" t="s">
        <v>39</v>
      </c>
      <c r="N39" s="7"/>
    </row>
    <row r="40" spans="1:14" x14ac:dyDescent="0.3">
      <c r="A40" s="29"/>
      <c r="B40" s="32" t="s">
        <v>18</v>
      </c>
      <c r="C40" s="25">
        <v>2019</v>
      </c>
      <c r="D40" s="14"/>
      <c r="E40" s="14"/>
      <c r="F40" s="14"/>
      <c r="G40" s="14"/>
      <c r="H40" s="14"/>
      <c r="I40" s="14"/>
      <c r="J40" s="14"/>
      <c r="K40" s="14"/>
      <c r="L40" s="14"/>
      <c r="M40" s="14"/>
    </row>
    <row r="41" spans="1:14" ht="33" x14ac:dyDescent="0.3">
      <c r="A41" s="29"/>
      <c r="B41" s="32" t="s">
        <v>19</v>
      </c>
      <c r="C41" s="33" t="s">
        <v>40</v>
      </c>
      <c r="D41" s="14"/>
      <c r="E41" s="14"/>
      <c r="F41" s="14"/>
      <c r="G41" s="14"/>
      <c r="H41" s="14"/>
      <c r="I41" s="14"/>
      <c r="J41" s="14"/>
      <c r="K41" s="14"/>
      <c r="L41" s="14"/>
      <c r="M41" s="14"/>
    </row>
    <row r="42" spans="1:14" x14ac:dyDescent="0.3">
      <c r="A42" s="29"/>
      <c r="B42" s="32" t="s">
        <v>21</v>
      </c>
      <c r="C42" s="25" t="s">
        <v>41</v>
      </c>
      <c r="D42" s="14"/>
      <c r="E42" s="14"/>
      <c r="F42" s="14"/>
      <c r="G42" s="14"/>
      <c r="H42" s="14"/>
      <c r="I42" s="14"/>
      <c r="J42" s="14"/>
      <c r="K42" s="14"/>
      <c r="L42" s="14"/>
      <c r="M42" s="14"/>
    </row>
    <row r="43" spans="1:14" x14ac:dyDescent="0.3">
      <c r="A43" s="29"/>
      <c r="B43" s="32" t="s">
        <v>23</v>
      </c>
      <c r="C43" s="25" t="s">
        <v>42</v>
      </c>
      <c r="D43" s="8"/>
      <c r="E43" s="14"/>
      <c r="F43" s="14"/>
      <c r="G43" s="14"/>
      <c r="H43" s="14"/>
      <c r="I43" s="14"/>
      <c r="J43" s="14"/>
      <c r="K43" s="14"/>
      <c r="L43" s="14"/>
      <c r="M43" s="14"/>
    </row>
    <row r="44" spans="1:14" x14ac:dyDescent="0.3">
      <c r="A44" s="29"/>
      <c r="B44" s="32" t="s">
        <v>286</v>
      </c>
      <c r="C44" s="12"/>
      <c r="D44" s="8">
        <v>17714655</v>
      </c>
      <c r="E44" s="8">
        <v>5438710</v>
      </c>
      <c r="F44" s="8">
        <v>4273272</v>
      </c>
      <c r="G44" s="8">
        <v>12586729</v>
      </c>
      <c r="H44" s="8" t="s">
        <v>257</v>
      </c>
      <c r="I44" s="8" t="s">
        <v>257</v>
      </c>
      <c r="J44" s="8">
        <v>3107834</v>
      </c>
      <c r="K44" s="8">
        <v>3496313</v>
      </c>
      <c r="L44" s="8" t="s">
        <v>257</v>
      </c>
      <c r="M44" s="8" t="s">
        <v>257</v>
      </c>
      <c r="N44" s="27">
        <v>46617513</v>
      </c>
    </row>
    <row r="45" spans="1:14" x14ac:dyDescent="0.3">
      <c r="A45" s="29"/>
      <c r="B45" s="32" t="s">
        <v>287</v>
      </c>
      <c r="C45" s="12"/>
      <c r="D45" s="8">
        <v>0</v>
      </c>
      <c r="E45" s="8">
        <v>0</v>
      </c>
      <c r="F45" s="8">
        <v>0</v>
      </c>
      <c r="G45" s="8">
        <v>0</v>
      </c>
      <c r="H45" s="8" t="s">
        <v>257</v>
      </c>
      <c r="I45" s="8" t="s">
        <v>257</v>
      </c>
      <c r="J45" s="8">
        <v>0</v>
      </c>
      <c r="K45" s="8">
        <v>0</v>
      </c>
      <c r="L45" s="8" t="s">
        <v>257</v>
      </c>
      <c r="M45" s="8" t="s">
        <v>257</v>
      </c>
      <c r="N45" s="27">
        <v>0</v>
      </c>
    </row>
    <row r="46" spans="1:14" x14ac:dyDescent="0.3">
      <c r="A46" s="29"/>
      <c r="B46" s="32" t="s">
        <v>26</v>
      </c>
      <c r="C46" s="12"/>
      <c r="D46" s="8">
        <v>268858</v>
      </c>
      <c r="E46" s="8">
        <v>82544</v>
      </c>
      <c r="F46" s="8">
        <v>64856</v>
      </c>
      <c r="G46" s="8">
        <v>191031</v>
      </c>
      <c r="H46" s="8" t="s">
        <v>257</v>
      </c>
      <c r="I46" s="8" t="s">
        <v>257</v>
      </c>
      <c r="J46" s="8">
        <v>47168</v>
      </c>
      <c r="K46" s="8">
        <v>53064</v>
      </c>
      <c r="L46" s="8" t="s">
        <v>257</v>
      </c>
      <c r="M46" s="8" t="s">
        <v>257</v>
      </c>
      <c r="N46" s="27">
        <v>707521</v>
      </c>
    </row>
    <row r="47" spans="1:14" x14ac:dyDescent="0.3">
      <c r="A47" s="29"/>
      <c r="B47" s="32" t="s">
        <v>27</v>
      </c>
      <c r="C47" s="25"/>
      <c r="D47" s="10">
        <v>3.7999999999999999E-2</v>
      </c>
      <c r="E47" s="10">
        <v>3.7999999999999999E-2</v>
      </c>
      <c r="F47" s="10">
        <v>3.7999999999999999E-2</v>
      </c>
      <c r="G47" s="10">
        <v>3.7999999999999999E-2</v>
      </c>
      <c r="H47" s="10" t="s">
        <v>257</v>
      </c>
      <c r="I47" s="10" t="s">
        <v>257</v>
      </c>
      <c r="J47" s="10">
        <v>3.7999999999999999E-2</v>
      </c>
      <c r="K47" s="10">
        <v>3.7999999999999999E-2</v>
      </c>
      <c r="L47" s="10" t="s">
        <v>257</v>
      </c>
      <c r="M47" s="10" t="s">
        <v>257</v>
      </c>
      <c r="N47" s="7"/>
    </row>
    <row r="48" spans="1:14" x14ac:dyDescent="0.3">
      <c r="A48" s="29"/>
      <c r="B48" s="32"/>
      <c r="C48" s="25"/>
      <c r="D48" s="14"/>
      <c r="E48" s="14"/>
      <c r="F48" s="14"/>
      <c r="G48" s="14"/>
      <c r="H48" s="14"/>
      <c r="I48" s="14"/>
      <c r="J48" s="14"/>
      <c r="K48" s="14"/>
      <c r="L48" s="14"/>
      <c r="N48" s="7"/>
    </row>
    <row r="49" spans="1:14" ht="15" customHeight="1" x14ac:dyDescent="0.3">
      <c r="A49" s="31">
        <f>A38+1</f>
        <v>5</v>
      </c>
      <c r="B49" s="32" t="s">
        <v>14</v>
      </c>
      <c r="C49" s="11" t="s">
        <v>43</v>
      </c>
      <c r="N49" s="7"/>
    </row>
    <row r="50" spans="1:14" x14ac:dyDescent="0.3">
      <c r="A50" s="31"/>
      <c r="B50" s="30" t="s">
        <v>16</v>
      </c>
      <c r="C50" s="25" t="s">
        <v>44</v>
      </c>
      <c r="N50" s="7"/>
    </row>
    <row r="51" spans="1:14" ht="15" customHeight="1" x14ac:dyDescent="0.3">
      <c r="A51" s="29"/>
      <c r="B51" s="32" t="s">
        <v>18</v>
      </c>
      <c r="C51" s="25">
        <v>2020</v>
      </c>
      <c r="N51" s="7"/>
    </row>
    <row r="52" spans="1:14" ht="49.5" x14ac:dyDescent="0.3">
      <c r="A52" s="29"/>
      <c r="B52" s="32" t="s">
        <v>19</v>
      </c>
      <c r="C52" s="33" t="s">
        <v>45</v>
      </c>
      <c r="N52" s="7"/>
    </row>
    <row r="53" spans="1:14" ht="15" customHeight="1" x14ac:dyDescent="0.3">
      <c r="A53" s="29"/>
      <c r="B53" s="32" t="s">
        <v>21</v>
      </c>
      <c r="C53" s="25" t="s">
        <v>46</v>
      </c>
      <c r="N53" s="7"/>
    </row>
    <row r="54" spans="1:14" ht="15" customHeight="1" x14ac:dyDescent="0.3">
      <c r="A54" s="29"/>
      <c r="B54" s="32" t="s">
        <v>23</v>
      </c>
      <c r="C54" s="25" t="s">
        <v>37</v>
      </c>
      <c r="D54" s="14"/>
      <c r="E54" s="14"/>
      <c r="F54" s="14"/>
      <c r="G54" s="14"/>
      <c r="H54" s="14"/>
      <c r="I54" s="14"/>
      <c r="J54" s="14"/>
      <c r="K54" s="14"/>
      <c r="L54" s="14"/>
      <c r="M54" s="14"/>
    </row>
    <row r="55" spans="1:14" ht="15" customHeight="1" x14ac:dyDescent="0.3">
      <c r="A55" s="29"/>
      <c r="B55" s="32" t="s">
        <v>286</v>
      </c>
      <c r="C55" s="12"/>
      <c r="D55" s="8">
        <v>35268000</v>
      </c>
      <c r="E55" s="8">
        <v>46750000</v>
      </c>
      <c r="F55" s="8">
        <v>37515000</v>
      </c>
      <c r="G55" s="8">
        <v>122942000</v>
      </c>
      <c r="H55" s="8" t="s">
        <v>257</v>
      </c>
      <c r="I55" s="8" t="s">
        <v>257</v>
      </c>
      <c r="J55" s="8">
        <v>29530000</v>
      </c>
      <c r="K55" s="8">
        <v>31385000</v>
      </c>
      <c r="L55" s="8" t="s">
        <v>257</v>
      </c>
      <c r="M55" s="8" t="s">
        <v>257</v>
      </c>
      <c r="N55" s="27">
        <v>303390000</v>
      </c>
    </row>
    <row r="56" spans="1:14" ht="15" customHeight="1" x14ac:dyDescent="0.3">
      <c r="A56" s="29"/>
      <c r="B56" s="32" t="s">
        <v>287</v>
      </c>
      <c r="C56" s="12"/>
      <c r="D56" s="8">
        <v>4849226</v>
      </c>
      <c r="E56" s="8">
        <v>6427967</v>
      </c>
      <c r="F56" s="8">
        <v>5158186</v>
      </c>
      <c r="G56" s="8">
        <v>16904084</v>
      </c>
      <c r="H56" s="8" t="s">
        <v>257</v>
      </c>
      <c r="I56" s="8" t="s">
        <v>257</v>
      </c>
      <c r="J56" s="8">
        <v>4060279</v>
      </c>
      <c r="K56" s="8">
        <v>4315333</v>
      </c>
      <c r="L56" s="8" t="s">
        <v>257</v>
      </c>
      <c r="M56" s="8" t="s">
        <v>257</v>
      </c>
      <c r="N56" s="27">
        <v>41715075</v>
      </c>
    </row>
    <row r="57" spans="1:14" x14ac:dyDescent="0.3">
      <c r="A57" s="29"/>
      <c r="B57" s="32" t="s">
        <v>26</v>
      </c>
      <c r="C57" s="12"/>
      <c r="D57" s="8">
        <v>6350797</v>
      </c>
      <c r="E57" s="8">
        <v>8418394</v>
      </c>
      <c r="F57" s="8">
        <v>6755420</v>
      </c>
      <c r="G57" s="8">
        <v>22138494</v>
      </c>
      <c r="H57" s="8" t="s">
        <v>257</v>
      </c>
      <c r="I57" s="8" t="s">
        <v>257</v>
      </c>
      <c r="J57" s="8">
        <v>5317547</v>
      </c>
      <c r="K57" s="8">
        <v>5651581</v>
      </c>
      <c r="L57" s="8" t="s">
        <v>257</v>
      </c>
      <c r="M57" s="8" t="s">
        <v>257</v>
      </c>
      <c r="N57" s="27">
        <v>54632233</v>
      </c>
    </row>
    <row r="58" spans="1:14" x14ac:dyDescent="0.3">
      <c r="A58" s="29"/>
      <c r="B58" s="32" t="s">
        <v>27</v>
      </c>
      <c r="C58" s="12"/>
      <c r="D58" s="10">
        <v>9.5000000000000001E-2</v>
      </c>
      <c r="E58" s="10">
        <v>9.5000000000000001E-2</v>
      </c>
      <c r="F58" s="10">
        <v>9.5000000000000001E-2</v>
      </c>
      <c r="G58" s="10">
        <v>9.5000000000000001E-2</v>
      </c>
      <c r="H58" s="10" t="s">
        <v>257</v>
      </c>
      <c r="I58" s="10" t="s">
        <v>257</v>
      </c>
      <c r="J58" s="10">
        <v>9.5000000000000001E-2</v>
      </c>
      <c r="K58" s="10">
        <v>9.5000000000000001E-2</v>
      </c>
      <c r="L58" s="10" t="s">
        <v>257</v>
      </c>
      <c r="M58" s="10" t="s">
        <v>257</v>
      </c>
    </row>
    <row r="59" spans="1:14" x14ac:dyDescent="0.3">
      <c r="A59" s="29"/>
      <c r="B59" s="32"/>
      <c r="C59"/>
      <c r="N59" s="7"/>
    </row>
    <row r="60" spans="1:14" x14ac:dyDescent="0.3">
      <c r="A60" s="31">
        <f>A49+1</f>
        <v>6</v>
      </c>
      <c r="B60" s="32" t="s">
        <v>14</v>
      </c>
      <c r="C60" s="11" t="s">
        <v>47</v>
      </c>
      <c r="N60" s="7"/>
    </row>
    <row r="61" spans="1:14" x14ac:dyDescent="0.3">
      <c r="A61" s="31"/>
      <c r="B61" s="30" t="s">
        <v>16</v>
      </c>
      <c r="C61" s="25" t="s">
        <v>48</v>
      </c>
      <c r="N61" s="7"/>
    </row>
    <row r="62" spans="1:14" x14ac:dyDescent="0.3">
      <c r="A62" s="29"/>
      <c r="B62" s="32" t="s">
        <v>18</v>
      </c>
      <c r="C62" s="25">
        <v>2020</v>
      </c>
      <c r="N62" s="7"/>
    </row>
    <row r="63" spans="1:14" ht="33" x14ac:dyDescent="0.3">
      <c r="A63" s="29"/>
      <c r="B63" s="32" t="s">
        <v>19</v>
      </c>
      <c r="C63" s="33" t="s">
        <v>49</v>
      </c>
      <c r="N63" s="7"/>
    </row>
    <row r="64" spans="1:14" x14ac:dyDescent="0.3">
      <c r="A64" s="29"/>
      <c r="B64" s="32" t="s">
        <v>21</v>
      </c>
      <c r="C64" s="12" t="s">
        <v>22</v>
      </c>
      <c r="N64" s="7"/>
    </row>
    <row r="65" spans="1:14" x14ac:dyDescent="0.3">
      <c r="A65" s="29"/>
      <c r="B65" s="32" t="s">
        <v>23</v>
      </c>
      <c r="C65" s="25" t="s">
        <v>37</v>
      </c>
      <c r="N65" s="7"/>
    </row>
    <row r="66" spans="1:14" x14ac:dyDescent="0.3">
      <c r="A66" s="29"/>
      <c r="B66" s="32" t="s">
        <v>286</v>
      </c>
      <c r="C66" s="12"/>
      <c r="D66" s="8" t="s">
        <v>257</v>
      </c>
      <c r="E66" s="8">
        <v>125000000</v>
      </c>
      <c r="F66" s="8">
        <v>20000000</v>
      </c>
      <c r="G66" s="8">
        <v>155000000</v>
      </c>
      <c r="H66" s="8" t="s">
        <v>257</v>
      </c>
      <c r="I66" s="8" t="s">
        <v>257</v>
      </c>
      <c r="J66" s="8">
        <v>65000000</v>
      </c>
      <c r="K66" s="8">
        <v>20000000</v>
      </c>
      <c r="L66" s="8" t="s">
        <v>257</v>
      </c>
      <c r="M66" s="8">
        <v>40000000</v>
      </c>
      <c r="N66" s="28">
        <v>425000000</v>
      </c>
    </row>
    <row r="67" spans="1:14" x14ac:dyDescent="0.3">
      <c r="A67" s="29"/>
      <c r="B67" s="32" t="s">
        <v>287</v>
      </c>
      <c r="C67" s="12"/>
      <c r="D67" s="8" t="s">
        <v>257</v>
      </c>
      <c r="E67" s="8">
        <v>26902699</v>
      </c>
      <c r="F67" s="8">
        <v>4304438</v>
      </c>
      <c r="G67" s="8">
        <v>33359326</v>
      </c>
      <c r="H67" s="8" t="s">
        <v>257</v>
      </c>
      <c r="I67" s="8" t="s">
        <v>257</v>
      </c>
      <c r="J67" s="8">
        <v>13989397</v>
      </c>
      <c r="K67" s="8">
        <v>4304438</v>
      </c>
      <c r="L67" s="8" t="s">
        <v>257</v>
      </c>
      <c r="M67" s="8">
        <v>8608865</v>
      </c>
      <c r="N67" s="28">
        <v>91469163</v>
      </c>
    </row>
    <row r="68" spans="1:14" x14ac:dyDescent="0.3">
      <c r="A68" s="29"/>
      <c r="B68" s="32" t="s">
        <v>26</v>
      </c>
      <c r="C68" s="12"/>
      <c r="D68" s="8" t="s">
        <v>257</v>
      </c>
      <c r="E68" s="8">
        <v>13081567</v>
      </c>
      <c r="F68" s="8">
        <v>2093051</v>
      </c>
      <c r="G68" s="8">
        <v>16220706</v>
      </c>
      <c r="H68" s="8" t="s">
        <v>257</v>
      </c>
      <c r="I68" s="8" t="s">
        <v>257</v>
      </c>
      <c r="J68" s="8">
        <v>6802233</v>
      </c>
      <c r="K68" s="8">
        <v>2093051</v>
      </c>
      <c r="L68" s="8" t="s">
        <v>257</v>
      </c>
      <c r="M68" s="8">
        <v>4186101</v>
      </c>
      <c r="N68" s="27">
        <v>44476709</v>
      </c>
    </row>
    <row r="69" spans="1:14" x14ac:dyDescent="0.3">
      <c r="A69" s="29"/>
      <c r="B69" s="32" t="s">
        <v>27</v>
      </c>
      <c r="C69" s="12"/>
      <c r="D69" s="37" t="s">
        <v>257</v>
      </c>
      <c r="E69" s="37">
        <v>5.8000000000000003E-2</v>
      </c>
      <c r="F69" s="37">
        <v>5.8000000000000003E-2</v>
      </c>
      <c r="G69" s="37">
        <v>5.8000000000000003E-2</v>
      </c>
      <c r="H69" s="37" t="s">
        <v>257</v>
      </c>
      <c r="I69" s="37" t="s">
        <v>257</v>
      </c>
      <c r="J69" s="37">
        <v>5.8000000000000003E-2</v>
      </c>
      <c r="K69" s="37">
        <v>5.8000000000000003E-2</v>
      </c>
      <c r="L69" s="37" t="s">
        <v>257</v>
      </c>
      <c r="M69" s="37">
        <v>5.8000000000000003E-2</v>
      </c>
      <c r="N69" s="13"/>
    </row>
    <row r="70" spans="1:14" x14ac:dyDescent="0.3">
      <c r="A70" s="29"/>
      <c r="B70" s="32"/>
      <c r="C70" s="12"/>
      <c r="D70" s="13"/>
      <c r="E70" s="13"/>
      <c r="F70" s="13"/>
      <c r="G70" s="13"/>
      <c r="H70" s="13"/>
      <c r="I70" s="13"/>
      <c r="J70" s="13"/>
      <c r="K70" s="13"/>
      <c r="L70" s="13"/>
      <c r="M70" s="13"/>
      <c r="N70" s="13"/>
    </row>
    <row r="71" spans="1:14" x14ac:dyDescent="0.3">
      <c r="A71" s="31">
        <f>A60+1</f>
        <v>7</v>
      </c>
      <c r="B71" s="32" t="s">
        <v>14</v>
      </c>
      <c r="C71" s="11" t="s">
        <v>51</v>
      </c>
      <c r="N71" s="7"/>
    </row>
    <row r="72" spans="1:14" x14ac:dyDescent="0.3">
      <c r="A72" s="31"/>
      <c r="B72" s="30" t="s">
        <v>16</v>
      </c>
      <c r="C72" s="25" t="s">
        <v>52</v>
      </c>
      <c r="N72" s="7"/>
    </row>
    <row r="73" spans="1:14" x14ac:dyDescent="0.3">
      <c r="A73" s="29"/>
      <c r="B73" s="32" t="s">
        <v>18</v>
      </c>
      <c r="C73" s="25">
        <v>2020</v>
      </c>
      <c r="N73" s="7"/>
    </row>
    <row r="74" spans="1:14" ht="49.5" x14ac:dyDescent="0.3">
      <c r="A74" s="29"/>
      <c r="B74" s="32" t="s">
        <v>19</v>
      </c>
      <c r="C74" s="33" t="s">
        <v>53</v>
      </c>
      <c r="N74" s="7"/>
    </row>
    <row r="75" spans="1:14" x14ac:dyDescent="0.3">
      <c r="A75" s="29"/>
      <c r="B75" s="32" t="s">
        <v>21</v>
      </c>
      <c r="C75" s="33" t="s">
        <v>22</v>
      </c>
      <c r="N75" s="7"/>
    </row>
    <row r="76" spans="1:14" x14ac:dyDescent="0.3">
      <c r="A76" s="29"/>
      <c r="B76" s="32" t="s">
        <v>23</v>
      </c>
      <c r="C76" s="25" t="s">
        <v>37</v>
      </c>
      <c r="D76" s="14"/>
      <c r="E76" s="14"/>
      <c r="F76" s="14"/>
      <c r="G76" s="14"/>
      <c r="H76" s="14"/>
      <c r="I76" s="14"/>
      <c r="J76" s="14"/>
      <c r="K76" s="14"/>
      <c r="L76" s="14"/>
      <c r="M76" s="14"/>
    </row>
    <row r="77" spans="1:14" x14ac:dyDescent="0.3">
      <c r="A77" s="29"/>
      <c r="B77" s="32" t="s">
        <v>286</v>
      </c>
      <c r="C77" s="12"/>
      <c r="D77" s="8">
        <v>120000000</v>
      </c>
      <c r="E77" s="8">
        <v>125000000</v>
      </c>
      <c r="F77" s="8">
        <v>60000000</v>
      </c>
      <c r="G77" s="8">
        <v>155000000</v>
      </c>
      <c r="H77" s="8" t="s">
        <v>257</v>
      </c>
      <c r="I77" s="8" t="s">
        <v>257</v>
      </c>
      <c r="J77" s="8">
        <v>65000000</v>
      </c>
      <c r="K77" s="8">
        <v>20000000</v>
      </c>
      <c r="L77" s="8" t="s">
        <v>257</v>
      </c>
      <c r="M77" s="8">
        <v>40000000</v>
      </c>
      <c r="N77" s="27">
        <v>585000000</v>
      </c>
    </row>
    <row r="78" spans="1:14" x14ac:dyDescent="0.3">
      <c r="A78" s="29"/>
      <c r="B78" s="32" t="s">
        <v>287</v>
      </c>
      <c r="C78" s="12"/>
      <c r="D78" s="8">
        <v>36869000</v>
      </c>
      <c r="E78" s="8">
        <v>38372339</v>
      </c>
      <c r="F78" s="8">
        <v>18418722</v>
      </c>
      <c r="G78" s="8">
        <v>47581678</v>
      </c>
      <c r="H78" s="8" t="s">
        <v>257</v>
      </c>
      <c r="I78" s="8" t="s">
        <v>257</v>
      </c>
      <c r="J78" s="8">
        <v>19964204</v>
      </c>
      <c r="K78" s="8">
        <v>6139576</v>
      </c>
      <c r="L78" s="8" t="s">
        <v>257</v>
      </c>
      <c r="M78" s="8">
        <v>12279154</v>
      </c>
      <c r="N78" s="27">
        <v>179624673</v>
      </c>
    </row>
    <row r="79" spans="1:14" x14ac:dyDescent="0.3">
      <c r="A79" s="29"/>
      <c r="B79" s="32" t="s">
        <v>26</v>
      </c>
      <c r="C79" s="12"/>
      <c r="D79" s="8">
        <v>7993227</v>
      </c>
      <c r="E79" s="8">
        <v>8383097</v>
      </c>
      <c r="F79" s="8">
        <v>4023890</v>
      </c>
      <c r="G79" s="8">
        <v>10325656</v>
      </c>
      <c r="H79" s="8" t="s">
        <v>257</v>
      </c>
      <c r="I79" s="8" t="s">
        <v>257</v>
      </c>
      <c r="J79" s="8">
        <v>4329663</v>
      </c>
      <c r="K79" s="8">
        <v>1341299</v>
      </c>
      <c r="L79" s="8" t="s">
        <v>257</v>
      </c>
      <c r="M79" s="8">
        <v>2682589</v>
      </c>
      <c r="N79" s="27">
        <v>39079421</v>
      </c>
    </row>
    <row r="80" spans="1:14" x14ac:dyDescent="0.3">
      <c r="A80" s="29"/>
      <c r="B80" s="32" t="s">
        <v>27</v>
      </c>
      <c r="C80" s="12"/>
      <c r="D80" s="37">
        <v>5.8999999999999997E-2</v>
      </c>
      <c r="E80" s="37">
        <v>5.8999999999999997E-2</v>
      </c>
      <c r="F80" s="37">
        <v>5.8999999999999997E-2</v>
      </c>
      <c r="G80" s="37">
        <v>5.8999999999999997E-2</v>
      </c>
      <c r="H80" s="37" t="s">
        <v>257</v>
      </c>
      <c r="I80" s="37" t="s">
        <v>257</v>
      </c>
      <c r="J80" s="37">
        <v>5.8999999999999997E-2</v>
      </c>
      <c r="K80" s="37">
        <v>5.8999999999999997E-2</v>
      </c>
      <c r="L80" s="37" t="s">
        <v>257</v>
      </c>
      <c r="M80" s="37">
        <v>5.8999999999999997E-2</v>
      </c>
      <c r="N80" s="7"/>
    </row>
    <row r="81" spans="1:14" x14ac:dyDescent="0.3">
      <c r="A81" s="29"/>
      <c r="B81" s="32"/>
      <c r="C81" s="12"/>
      <c r="N81" s="7"/>
    </row>
    <row r="82" spans="1:14" x14ac:dyDescent="0.3">
      <c r="A82" s="31">
        <f>A71+1</f>
        <v>8</v>
      </c>
      <c r="B82" s="32" t="s">
        <v>14</v>
      </c>
      <c r="C82" s="11" t="s">
        <v>54</v>
      </c>
      <c r="N82" s="7"/>
    </row>
    <row r="83" spans="1:14" x14ac:dyDescent="0.3">
      <c r="A83" s="31"/>
      <c r="B83" s="30" t="s">
        <v>16</v>
      </c>
      <c r="C83" s="25" t="s">
        <v>55</v>
      </c>
      <c r="N83" s="7"/>
    </row>
    <row r="84" spans="1:14" x14ac:dyDescent="0.3">
      <c r="A84" s="29"/>
      <c r="B84" s="32" t="s">
        <v>18</v>
      </c>
      <c r="C84" s="21">
        <v>2022</v>
      </c>
      <c r="N84" s="7"/>
    </row>
    <row r="85" spans="1:14" ht="49.5" x14ac:dyDescent="0.3">
      <c r="A85" s="29"/>
      <c r="B85" s="32" t="s">
        <v>19</v>
      </c>
      <c r="C85" s="22" t="s">
        <v>53</v>
      </c>
      <c r="N85" s="7"/>
    </row>
    <row r="86" spans="1:14" x14ac:dyDescent="0.3">
      <c r="A86" s="29"/>
      <c r="B86" s="32" t="s">
        <v>21</v>
      </c>
      <c r="C86" s="22" t="s">
        <v>22</v>
      </c>
      <c r="N86" s="7"/>
    </row>
    <row r="87" spans="1:14" x14ac:dyDescent="0.3">
      <c r="A87" s="29"/>
      <c r="B87" s="32" t="s">
        <v>23</v>
      </c>
      <c r="C87" s="21" t="s">
        <v>37</v>
      </c>
      <c r="D87" s="14"/>
      <c r="E87" s="14"/>
      <c r="F87" s="14"/>
      <c r="G87" s="14"/>
      <c r="H87" s="14"/>
      <c r="I87" s="14"/>
      <c r="J87" s="14"/>
      <c r="K87" s="14"/>
      <c r="L87" s="14"/>
      <c r="M87" s="14"/>
    </row>
    <row r="88" spans="1:14" x14ac:dyDescent="0.3">
      <c r="A88" s="29"/>
      <c r="B88" s="32" t="s">
        <v>286</v>
      </c>
      <c r="C88" s="12"/>
      <c r="D88" s="8">
        <v>55000000</v>
      </c>
      <c r="E88" s="8">
        <v>250000000</v>
      </c>
      <c r="F88" s="8">
        <v>50000000</v>
      </c>
      <c r="G88" s="8">
        <v>100000000</v>
      </c>
      <c r="H88" s="8">
        <v>80000000</v>
      </c>
      <c r="I88" s="8">
        <v>80000000</v>
      </c>
      <c r="J88" s="8">
        <v>20000000</v>
      </c>
      <c r="K88" s="8">
        <v>60000000</v>
      </c>
      <c r="L88" s="8" t="s">
        <v>257</v>
      </c>
      <c r="M88" s="8" t="s">
        <v>257</v>
      </c>
      <c r="N88" s="27">
        <v>695000000</v>
      </c>
    </row>
    <row r="89" spans="1:14" x14ac:dyDescent="0.3">
      <c r="A89" s="29"/>
      <c r="B89" s="32" t="s">
        <v>287</v>
      </c>
      <c r="C89" s="12"/>
      <c r="D89" s="8">
        <v>35618532</v>
      </c>
      <c r="E89" s="8">
        <v>161902407</v>
      </c>
      <c r="F89" s="8">
        <v>32380472</v>
      </c>
      <c r="G89" s="8">
        <v>64760964</v>
      </c>
      <c r="H89" s="8">
        <v>51808764</v>
      </c>
      <c r="I89" s="8">
        <v>51808764</v>
      </c>
      <c r="J89" s="8">
        <v>12952202</v>
      </c>
      <c r="K89" s="8">
        <v>38856584</v>
      </c>
      <c r="L89" s="8" t="s">
        <v>257</v>
      </c>
      <c r="M89" s="8" t="s">
        <v>257</v>
      </c>
      <c r="N89" s="27">
        <v>450088689</v>
      </c>
    </row>
    <row r="90" spans="1:14" x14ac:dyDescent="0.3">
      <c r="A90" s="29"/>
      <c r="B90" s="32" t="s">
        <v>26</v>
      </c>
      <c r="C90" s="12"/>
      <c r="D90" s="8">
        <v>598329</v>
      </c>
      <c r="E90" s="8">
        <v>2719671</v>
      </c>
      <c r="F90" s="8">
        <v>543936</v>
      </c>
      <c r="G90" s="8">
        <v>1087871</v>
      </c>
      <c r="H90" s="8">
        <v>869699</v>
      </c>
      <c r="I90" s="8">
        <v>870298</v>
      </c>
      <c r="J90" s="8">
        <v>217576</v>
      </c>
      <c r="K90" s="8">
        <v>652724</v>
      </c>
      <c r="L90" s="8" t="s">
        <v>257</v>
      </c>
      <c r="M90" s="8" t="s">
        <v>257</v>
      </c>
      <c r="N90" s="27">
        <v>7560104</v>
      </c>
    </row>
    <row r="91" spans="1:14" x14ac:dyDescent="0.3">
      <c r="A91" s="29"/>
      <c r="B91" s="32" t="s">
        <v>27</v>
      </c>
      <c r="C91" s="12"/>
      <c r="D91" s="37" t="s">
        <v>50</v>
      </c>
      <c r="E91" s="37" t="s">
        <v>50</v>
      </c>
      <c r="F91" s="37" t="s">
        <v>50</v>
      </c>
      <c r="G91" s="37" t="s">
        <v>50</v>
      </c>
      <c r="H91" s="37" t="s">
        <v>50</v>
      </c>
      <c r="I91" s="37" t="s">
        <v>50</v>
      </c>
      <c r="J91" s="37" t="s">
        <v>50</v>
      </c>
      <c r="K91" s="37" t="s">
        <v>50</v>
      </c>
      <c r="L91" s="37" t="s">
        <v>257</v>
      </c>
      <c r="M91" s="37" t="s">
        <v>257</v>
      </c>
      <c r="N91" s="7"/>
    </row>
    <row r="92" spans="1:14" x14ac:dyDescent="0.3">
      <c r="A92" s="29"/>
      <c r="B92" s="32"/>
      <c r="C92" s="12"/>
      <c r="N92" s="7"/>
    </row>
    <row r="93" spans="1:14" x14ac:dyDescent="0.3">
      <c r="A93" s="29"/>
      <c r="B93" s="6" t="s">
        <v>56</v>
      </c>
      <c r="C93" s="25"/>
      <c r="N93" s="7"/>
    </row>
    <row r="94" spans="1:14" x14ac:dyDescent="0.3">
      <c r="A94" s="31">
        <v>1</v>
      </c>
      <c r="B94" s="30" t="s">
        <v>14</v>
      </c>
      <c r="C94" s="11" t="s">
        <v>57</v>
      </c>
      <c r="N94" s="7"/>
    </row>
    <row r="95" spans="1:14" x14ac:dyDescent="0.3">
      <c r="A95" s="31"/>
      <c r="B95" s="30" t="s">
        <v>16</v>
      </c>
      <c r="C95" s="25" t="s">
        <v>58</v>
      </c>
      <c r="N95" s="7"/>
    </row>
    <row r="96" spans="1:14" x14ac:dyDescent="0.3">
      <c r="A96" s="29"/>
      <c r="B96" s="32" t="s">
        <v>18</v>
      </c>
      <c r="C96" s="25" t="s">
        <v>59</v>
      </c>
      <c r="N96" s="7"/>
    </row>
    <row r="97" spans="1:14" x14ac:dyDescent="0.3">
      <c r="A97" s="29"/>
      <c r="B97" s="32" t="s">
        <v>19</v>
      </c>
      <c r="C97" s="33" t="s">
        <v>60</v>
      </c>
      <c r="N97" s="7"/>
    </row>
    <row r="98" spans="1:14" x14ac:dyDescent="0.3">
      <c r="A98" s="29"/>
      <c r="B98" s="32" t="s">
        <v>21</v>
      </c>
      <c r="C98" s="25" t="s">
        <v>61</v>
      </c>
      <c r="N98" s="7"/>
    </row>
    <row r="99" spans="1:14" x14ac:dyDescent="0.3">
      <c r="A99" s="29"/>
      <c r="B99" s="32" t="s">
        <v>23</v>
      </c>
      <c r="C99" s="25" t="s">
        <v>37</v>
      </c>
      <c r="N99" s="7"/>
    </row>
    <row r="100" spans="1:14" x14ac:dyDescent="0.3">
      <c r="A100" s="29"/>
      <c r="B100" s="32" t="s">
        <v>286</v>
      </c>
      <c r="C100" s="12"/>
      <c r="D100" s="8">
        <v>232998181</v>
      </c>
      <c r="E100" s="8" t="s">
        <v>257</v>
      </c>
      <c r="F100" s="8" t="s">
        <v>257</v>
      </c>
      <c r="G100" s="8" t="s">
        <v>257</v>
      </c>
      <c r="H100" s="8">
        <v>30997274</v>
      </c>
      <c r="I100" s="8" t="s">
        <v>257</v>
      </c>
      <c r="J100" s="8" t="s">
        <v>257</v>
      </c>
      <c r="K100" s="8">
        <v>52004546</v>
      </c>
      <c r="L100" s="8" t="s">
        <v>257</v>
      </c>
      <c r="M100" s="8">
        <v>75000000</v>
      </c>
      <c r="N100" s="27">
        <v>391000001</v>
      </c>
    </row>
    <row r="101" spans="1:14" x14ac:dyDescent="0.3">
      <c r="A101" s="29"/>
      <c r="B101" s="32" t="s">
        <v>287</v>
      </c>
      <c r="C101" s="12"/>
      <c r="D101" s="8">
        <v>0</v>
      </c>
      <c r="E101" s="8" t="s">
        <v>257</v>
      </c>
      <c r="F101" s="8" t="s">
        <v>257</v>
      </c>
      <c r="G101" s="8" t="s">
        <v>257</v>
      </c>
      <c r="H101" s="8">
        <v>0</v>
      </c>
      <c r="I101" s="8" t="s">
        <v>257</v>
      </c>
      <c r="J101" s="8" t="s">
        <v>257</v>
      </c>
      <c r="K101" s="8">
        <v>0</v>
      </c>
      <c r="L101" s="8" t="s">
        <v>257</v>
      </c>
      <c r="M101" s="8">
        <v>0</v>
      </c>
      <c r="N101" s="27">
        <v>0</v>
      </c>
    </row>
    <row r="102" spans="1:14" x14ac:dyDescent="0.3">
      <c r="A102" s="29"/>
      <c r="B102" s="32" t="s">
        <v>26</v>
      </c>
      <c r="C102" s="12"/>
      <c r="D102" s="8">
        <v>19597140</v>
      </c>
      <c r="E102" s="8" t="s">
        <v>257</v>
      </c>
      <c r="F102" s="8" t="s">
        <v>257</v>
      </c>
      <c r="G102" s="8" t="s">
        <v>257</v>
      </c>
      <c r="H102" s="8">
        <v>487176</v>
      </c>
      <c r="I102" s="8" t="s">
        <v>257</v>
      </c>
      <c r="J102" s="8" t="s">
        <v>257</v>
      </c>
      <c r="K102" s="8">
        <v>0</v>
      </c>
      <c r="L102" s="8" t="s">
        <v>257</v>
      </c>
      <c r="M102" s="8">
        <v>1634044</v>
      </c>
      <c r="N102" s="27">
        <v>21718360</v>
      </c>
    </row>
    <row r="103" spans="1:14" x14ac:dyDescent="0.3">
      <c r="A103" s="29"/>
      <c r="B103" s="32" t="s">
        <v>27</v>
      </c>
      <c r="C103" s="25"/>
      <c r="D103" s="10">
        <v>-2.9000000000000001E-2</v>
      </c>
      <c r="E103" s="10" t="s">
        <v>257</v>
      </c>
      <c r="F103" s="10" t="s">
        <v>257</v>
      </c>
      <c r="G103" s="10" t="s">
        <v>257</v>
      </c>
      <c r="H103" s="10">
        <v>-2.8000000000000001E-2</v>
      </c>
      <c r="I103" s="10" t="s">
        <v>257</v>
      </c>
      <c r="J103" s="10" t="s">
        <v>257</v>
      </c>
      <c r="K103" s="10">
        <v>-2.8000000000000001E-2</v>
      </c>
      <c r="L103" s="10" t="s">
        <v>257</v>
      </c>
      <c r="M103" s="10">
        <v>-4.4999999999999998E-2</v>
      </c>
      <c r="N103" s="7"/>
    </row>
    <row r="104" spans="1:14" x14ac:dyDescent="0.3">
      <c r="A104" s="29"/>
      <c r="B104" s="32"/>
      <c r="C104" s="25"/>
      <c r="D104" s="14"/>
      <c r="E104" s="14"/>
      <c r="F104" s="14"/>
      <c r="G104" s="14"/>
      <c r="H104" s="14"/>
      <c r="I104" s="14"/>
      <c r="J104" s="14"/>
      <c r="K104" s="14"/>
      <c r="L104" s="14"/>
      <c r="M104" s="14"/>
      <c r="N104" s="7"/>
    </row>
    <row r="105" spans="1:14" x14ac:dyDescent="0.3">
      <c r="A105" s="31">
        <f>A94+1</f>
        <v>2</v>
      </c>
      <c r="B105" s="30" t="s">
        <v>14</v>
      </c>
      <c r="C105" s="11" t="s">
        <v>62</v>
      </c>
      <c r="D105" s="14"/>
      <c r="E105" s="14"/>
      <c r="F105" s="14"/>
      <c r="G105" s="14"/>
      <c r="H105" s="14"/>
      <c r="I105" s="14"/>
      <c r="J105" s="14"/>
      <c r="K105" s="14"/>
      <c r="L105" s="14"/>
      <c r="M105" s="14"/>
      <c r="N105" s="7"/>
    </row>
    <row r="106" spans="1:14" x14ac:dyDescent="0.3">
      <c r="A106" s="31"/>
      <c r="B106" s="30" t="s">
        <v>16</v>
      </c>
      <c r="C106" s="25" t="s">
        <v>63</v>
      </c>
      <c r="N106" s="7"/>
    </row>
    <row r="107" spans="1:14" x14ac:dyDescent="0.3">
      <c r="A107" s="29"/>
      <c r="B107" s="32" t="s">
        <v>18</v>
      </c>
      <c r="C107" s="25" t="s">
        <v>59</v>
      </c>
      <c r="D107" s="14"/>
      <c r="E107" s="14"/>
      <c r="F107" s="14"/>
      <c r="G107" s="14"/>
      <c r="H107" s="14"/>
      <c r="I107" s="14"/>
      <c r="J107" s="14"/>
      <c r="K107" s="14"/>
      <c r="L107" s="14"/>
      <c r="M107" s="14"/>
      <c r="N107" s="7"/>
    </row>
    <row r="108" spans="1:14" x14ac:dyDescent="0.3">
      <c r="A108" s="29"/>
      <c r="B108" s="32" t="s">
        <v>19</v>
      </c>
      <c r="C108" s="33" t="s">
        <v>64</v>
      </c>
      <c r="D108" s="14"/>
      <c r="E108" s="14"/>
      <c r="F108" s="14"/>
      <c r="G108" s="14"/>
      <c r="H108" s="14"/>
      <c r="I108" s="14"/>
      <c r="J108" s="14"/>
      <c r="K108" s="14"/>
      <c r="L108" s="14"/>
      <c r="M108" s="14"/>
      <c r="N108" s="7"/>
    </row>
    <row r="109" spans="1:14" x14ac:dyDescent="0.3">
      <c r="A109" s="29"/>
      <c r="B109" s="32" t="s">
        <v>21</v>
      </c>
      <c r="C109" s="25" t="s">
        <v>61</v>
      </c>
      <c r="D109" s="14"/>
      <c r="E109" s="14"/>
      <c r="F109" s="14"/>
      <c r="G109" s="14"/>
      <c r="H109" s="14"/>
      <c r="I109" s="14"/>
      <c r="J109" s="14"/>
      <c r="K109" s="14"/>
      <c r="L109" s="14"/>
      <c r="M109" s="14"/>
      <c r="N109" s="7"/>
    </row>
    <row r="110" spans="1:14" x14ac:dyDescent="0.3">
      <c r="A110" s="29"/>
      <c r="B110" s="32" t="s">
        <v>23</v>
      </c>
      <c r="C110" s="25" t="s">
        <v>37</v>
      </c>
      <c r="D110" s="14"/>
      <c r="E110" s="14"/>
      <c r="F110" s="14"/>
      <c r="G110" s="14"/>
      <c r="H110" s="14"/>
      <c r="I110" s="14"/>
      <c r="J110" s="14"/>
      <c r="K110" s="14"/>
      <c r="L110" s="14"/>
      <c r="M110" s="14"/>
      <c r="N110" s="7"/>
    </row>
    <row r="111" spans="1:14" x14ac:dyDescent="0.3">
      <c r="A111" s="29"/>
      <c r="B111" s="32" t="s">
        <v>286</v>
      </c>
      <c r="C111" s="12"/>
      <c r="D111" s="8">
        <v>233800000</v>
      </c>
      <c r="E111" s="8" t="s">
        <v>257</v>
      </c>
      <c r="F111" s="8" t="s">
        <v>257</v>
      </c>
      <c r="G111" s="8" t="s">
        <v>257</v>
      </c>
      <c r="H111" s="8">
        <v>30600000</v>
      </c>
      <c r="I111" s="8" t="s">
        <v>257</v>
      </c>
      <c r="J111" s="8" t="s">
        <v>257</v>
      </c>
      <c r="K111" s="8">
        <v>51600000</v>
      </c>
      <c r="L111" s="8" t="s">
        <v>257</v>
      </c>
      <c r="M111" s="8">
        <v>75000000</v>
      </c>
      <c r="N111" s="27">
        <v>391000000</v>
      </c>
    </row>
    <row r="112" spans="1:14" x14ac:dyDescent="0.3">
      <c r="A112" s="29"/>
      <c r="B112" s="32" t="s">
        <v>287</v>
      </c>
      <c r="C112" s="12"/>
      <c r="D112" s="8">
        <v>2558617</v>
      </c>
      <c r="E112" s="8" t="s">
        <v>257</v>
      </c>
      <c r="F112" s="8" t="s">
        <v>257</v>
      </c>
      <c r="G112" s="8" t="s">
        <v>257</v>
      </c>
      <c r="H112" s="8">
        <v>321955</v>
      </c>
      <c r="I112" s="8" t="s">
        <v>257</v>
      </c>
      <c r="J112" s="8" t="s">
        <v>257</v>
      </c>
      <c r="K112" s="8">
        <v>635401</v>
      </c>
      <c r="L112" s="8" t="s">
        <v>257</v>
      </c>
      <c r="M112" s="8">
        <v>0</v>
      </c>
      <c r="N112" s="27">
        <v>3515973</v>
      </c>
    </row>
    <row r="113" spans="1:14" x14ac:dyDescent="0.3">
      <c r="A113" s="29"/>
      <c r="B113" s="32" t="s">
        <v>26</v>
      </c>
      <c r="C113" s="12"/>
      <c r="D113" s="8">
        <v>19050395</v>
      </c>
      <c r="E113" s="8" t="s">
        <v>257</v>
      </c>
      <c r="F113" s="8" t="s">
        <v>257</v>
      </c>
      <c r="G113" s="8" t="s">
        <v>257</v>
      </c>
      <c r="H113" s="8">
        <v>666696</v>
      </c>
      <c r="I113" s="8" t="s">
        <v>257</v>
      </c>
      <c r="J113" s="8" t="s">
        <v>257</v>
      </c>
      <c r="K113" s="8">
        <v>51478</v>
      </c>
      <c r="L113" s="8" t="s">
        <v>257</v>
      </c>
      <c r="M113" s="8">
        <v>1989194</v>
      </c>
      <c r="N113" s="27">
        <v>21757763</v>
      </c>
    </row>
    <row r="114" spans="1:14" x14ac:dyDescent="0.3">
      <c r="A114" s="29"/>
      <c r="B114" s="32" t="s">
        <v>27</v>
      </c>
      <c r="C114" s="25"/>
      <c r="D114" s="10">
        <v>-1.6E-2</v>
      </c>
      <c r="E114" s="10" t="s">
        <v>257</v>
      </c>
      <c r="F114" s="10" t="s">
        <v>257</v>
      </c>
      <c r="G114" s="10" t="s">
        <v>257</v>
      </c>
      <c r="H114" s="10">
        <v>-1.2999999999999999E-2</v>
      </c>
      <c r="I114" s="10" t="s">
        <v>257</v>
      </c>
      <c r="J114" s="10" t="s">
        <v>257</v>
      </c>
      <c r="K114" s="10">
        <v>-1.4999999999999999E-2</v>
      </c>
      <c r="L114" s="10" t="s">
        <v>257</v>
      </c>
      <c r="M114" s="10">
        <v>-0.06</v>
      </c>
      <c r="N114" s="7"/>
    </row>
    <row r="115" spans="1:14" x14ac:dyDescent="0.3">
      <c r="A115" s="29"/>
      <c r="B115" s="32"/>
      <c r="C115" s="25"/>
      <c r="D115" s="14"/>
      <c r="E115" s="14"/>
      <c r="F115" s="14"/>
      <c r="G115" s="14"/>
      <c r="H115" s="14"/>
      <c r="I115" s="14"/>
      <c r="J115" s="14"/>
      <c r="K115" s="14"/>
      <c r="L115" s="14"/>
      <c r="M115" s="14"/>
      <c r="N115" s="7"/>
    </row>
    <row r="116" spans="1:14" x14ac:dyDescent="0.3">
      <c r="A116" s="31">
        <f>A105+1</f>
        <v>3</v>
      </c>
      <c r="B116" s="30" t="s">
        <v>14</v>
      </c>
      <c r="C116" s="11" t="s">
        <v>65</v>
      </c>
      <c r="D116" s="14"/>
      <c r="E116" s="14"/>
      <c r="F116" s="14"/>
      <c r="G116" s="14"/>
      <c r="H116" s="14"/>
      <c r="I116" s="14"/>
      <c r="J116" s="14"/>
      <c r="K116" s="14"/>
      <c r="L116" s="14"/>
      <c r="M116" s="14"/>
      <c r="N116" s="7"/>
    </row>
    <row r="117" spans="1:14" x14ac:dyDescent="0.3">
      <c r="A117" s="31"/>
      <c r="B117" s="30" t="s">
        <v>16</v>
      </c>
      <c r="C117" s="25" t="s">
        <v>281</v>
      </c>
      <c r="N117" s="7"/>
    </row>
    <row r="118" spans="1:14" x14ac:dyDescent="0.3">
      <c r="A118" s="29"/>
      <c r="B118" s="32" t="s">
        <v>18</v>
      </c>
      <c r="C118" s="25">
        <v>2019</v>
      </c>
      <c r="D118" s="14"/>
      <c r="E118" s="14"/>
      <c r="F118" s="14"/>
      <c r="G118" s="14"/>
      <c r="H118" s="14"/>
      <c r="I118" s="14"/>
      <c r="J118" s="14"/>
      <c r="K118" s="14"/>
      <c r="L118" s="14"/>
      <c r="M118" s="14"/>
      <c r="N118" s="7"/>
    </row>
    <row r="119" spans="1:14" x14ac:dyDescent="0.3">
      <c r="A119" s="29"/>
      <c r="B119" s="32" t="s">
        <v>19</v>
      </c>
      <c r="C119" s="33" t="s">
        <v>66</v>
      </c>
      <c r="D119" s="14"/>
      <c r="E119" s="14"/>
      <c r="F119" s="14"/>
      <c r="G119" s="14"/>
      <c r="H119" s="14"/>
      <c r="I119" s="14"/>
      <c r="J119" s="14"/>
      <c r="K119" s="14"/>
      <c r="L119" s="14"/>
      <c r="M119" s="14"/>
      <c r="N119" s="7"/>
    </row>
    <row r="120" spans="1:14" x14ac:dyDescent="0.3">
      <c r="A120" s="29"/>
      <c r="B120" s="32" t="s">
        <v>21</v>
      </c>
      <c r="C120" s="25" t="s">
        <v>22</v>
      </c>
      <c r="D120" s="14"/>
      <c r="E120" s="14"/>
      <c r="F120" s="14"/>
      <c r="G120" s="14"/>
      <c r="H120" s="14"/>
      <c r="I120" s="14"/>
      <c r="J120" s="14"/>
      <c r="K120" s="14"/>
      <c r="L120" s="14"/>
      <c r="M120" s="14"/>
      <c r="N120" s="7"/>
    </row>
    <row r="121" spans="1:14" x14ac:dyDescent="0.3">
      <c r="A121" s="29"/>
      <c r="B121" s="32" t="s">
        <v>23</v>
      </c>
      <c r="C121" s="25" t="s">
        <v>37</v>
      </c>
      <c r="D121" s="14"/>
      <c r="E121" s="14"/>
      <c r="F121" s="14"/>
      <c r="G121" s="14"/>
      <c r="H121" s="14"/>
      <c r="I121" s="14"/>
      <c r="J121" s="14"/>
      <c r="K121" s="14"/>
      <c r="L121" s="14"/>
      <c r="M121" s="14"/>
      <c r="N121" s="7"/>
    </row>
    <row r="122" spans="1:14" x14ac:dyDescent="0.3">
      <c r="A122" s="29"/>
      <c r="B122" s="32" t="s">
        <v>286</v>
      </c>
      <c r="C122" s="12"/>
      <c r="D122" s="8">
        <v>238200000</v>
      </c>
      <c r="E122" s="8" t="s">
        <v>257</v>
      </c>
      <c r="F122" s="8" t="s">
        <v>257</v>
      </c>
      <c r="G122" s="8" t="s">
        <v>257</v>
      </c>
      <c r="H122" s="8">
        <v>28400000</v>
      </c>
      <c r="I122" s="8" t="s">
        <v>257</v>
      </c>
      <c r="J122" s="8" t="s">
        <v>257</v>
      </c>
      <c r="K122" s="8">
        <v>56400000</v>
      </c>
      <c r="L122" s="8" t="s">
        <v>257</v>
      </c>
      <c r="M122" s="8">
        <v>100000000</v>
      </c>
      <c r="N122" s="27">
        <v>423000000</v>
      </c>
    </row>
    <row r="123" spans="1:14" x14ac:dyDescent="0.3">
      <c r="A123" s="29"/>
      <c r="B123" s="32" t="s">
        <v>287</v>
      </c>
      <c r="C123" s="12"/>
      <c r="D123" s="8">
        <v>0</v>
      </c>
      <c r="E123" s="8" t="s">
        <v>257</v>
      </c>
      <c r="F123" s="8" t="s">
        <v>257</v>
      </c>
      <c r="G123" s="8" t="s">
        <v>257</v>
      </c>
      <c r="H123" s="8">
        <v>0</v>
      </c>
      <c r="I123" s="8" t="s">
        <v>257</v>
      </c>
      <c r="J123" s="8" t="s">
        <v>257</v>
      </c>
      <c r="K123" s="8">
        <v>4991</v>
      </c>
      <c r="L123" s="8" t="s">
        <v>257</v>
      </c>
      <c r="M123" s="8">
        <v>0</v>
      </c>
      <c r="N123" s="27">
        <v>4991</v>
      </c>
    </row>
    <row r="124" spans="1:14" x14ac:dyDescent="0.3">
      <c r="A124" s="29"/>
      <c r="B124" s="32" t="s">
        <v>26</v>
      </c>
      <c r="C124" s="12"/>
      <c r="D124" s="8">
        <v>38900173</v>
      </c>
      <c r="E124" s="8" t="s">
        <v>257</v>
      </c>
      <c r="F124" s="8" t="s">
        <v>257</v>
      </c>
      <c r="G124" s="8" t="s">
        <v>257</v>
      </c>
      <c r="H124" s="8">
        <v>5049286</v>
      </c>
      <c r="I124" s="8" t="s">
        <v>257</v>
      </c>
      <c r="J124" s="8" t="s">
        <v>257</v>
      </c>
      <c r="K124" s="8">
        <v>8754948</v>
      </c>
      <c r="L124" s="8" t="s">
        <v>257</v>
      </c>
      <c r="M124" s="8">
        <v>21215383</v>
      </c>
      <c r="N124" s="27">
        <v>73919790</v>
      </c>
    </row>
    <row r="125" spans="1:14" x14ac:dyDescent="0.3">
      <c r="A125" s="29"/>
      <c r="B125" s="32" t="s">
        <v>27</v>
      </c>
      <c r="C125" s="25"/>
      <c r="D125" s="10">
        <v>4.2999999999999997E-2</v>
      </c>
      <c r="E125" s="10" t="s">
        <v>257</v>
      </c>
      <c r="F125" s="10" t="s">
        <v>257</v>
      </c>
      <c r="G125" s="10" t="s">
        <v>257</v>
      </c>
      <c r="H125" s="10">
        <v>4.7E-2</v>
      </c>
      <c r="I125" s="10" t="s">
        <v>257</v>
      </c>
      <c r="J125" s="10" t="s">
        <v>257</v>
      </c>
      <c r="K125" s="10">
        <v>4.2999999999999997E-2</v>
      </c>
      <c r="L125" s="10" t="s">
        <v>257</v>
      </c>
      <c r="M125" s="10">
        <v>4.3999999999999997E-2</v>
      </c>
      <c r="N125" s="7"/>
    </row>
    <row r="126" spans="1:14" x14ac:dyDescent="0.3">
      <c r="A126" s="29"/>
      <c r="B126" s="32"/>
      <c r="C126" s="25"/>
      <c r="N126" s="7"/>
    </row>
    <row r="127" spans="1:14" x14ac:dyDescent="0.3">
      <c r="A127" s="29"/>
      <c r="B127" s="6" t="s">
        <v>67</v>
      </c>
      <c r="C127" s="3"/>
      <c r="N127" s="7"/>
    </row>
    <row r="128" spans="1:14" ht="28.5" x14ac:dyDescent="0.3">
      <c r="A128" s="31">
        <v>1</v>
      </c>
      <c r="B128" s="30" t="s">
        <v>14</v>
      </c>
      <c r="C128" s="11" t="s">
        <v>68</v>
      </c>
      <c r="N128" s="7"/>
    </row>
    <row r="129" spans="1:14" x14ac:dyDescent="0.3">
      <c r="A129" s="31"/>
      <c r="B129" s="30" t="s">
        <v>16</v>
      </c>
      <c r="C129" s="25" t="s">
        <v>69</v>
      </c>
      <c r="N129" s="7"/>
    </row>
    <row r="130" spans="1:14" x14ac:dyDescent="0.3">
      <c r="A130" s="29"/>
      <c r="B130" s="32" t="s">
        <v>18</v>
      </c>
      <c r="C130" s="25">
        <v>2018</v>
      </c>
      <c r="N130" s="7"/>
    </row>
    <row r="131" spans="1:14" x14ac:dyDescent="0.3">
      <c r="A131" s="29"/>
      <c r="B131" s="32" t="s">
        <v>19</v>
      </c>
      <c r="C131" s="33" t="s">
        <v>70</v>
      </c>
      <c r="N131" s="7"/>
    </row>
    <row r="132" spans="1:14" x14ac:dyDescent="0.3">
      <c r="A132" s="29"/>
      <c r="B132" s="32" t="s">
        <v>21</v>
      </c>
      <c r="C132" s="25" t="s">
        <v>46</v>
      </c>
      <c r="N132" s="7"/>
    </row>
    <row r="133" spans="1:14" x14ac:dyDescent="0.3">
      <c r="A133" s="29"/>
      <c r="B133" s="32" t="s">
        <v>23</v>
      </c>
      <c r="C133" s="25" t="s">
        <v>42</v>
      </c>
      <c r="N133" s="7"/>
    </row>
    <row r="134" spans="1:14" x14ac:dyDescent="0.3">
      <c r="A134" s="29"/>
      <c r="B134" s="32" t="s">
        <v>286</v>
      </c>
      <c r="C134" s="12"/>
      <c r="D134" s="8" t="s">
        <v>257</v>
      </c>
      <c r="E134" s="8">
        <v>14631056</v>
      </c>
      <c r="F134" s="8" t="s">
        <v>257</v>
      </c>
      <c r="G134" s="8" t="s">
        <v>257</v>
      </c>
      <c r="H134" s="8">
        <v>11766775</v>
      </c>
      <c r="I134" s="8" t="s">
        <v>257</v>
      </c>
      <c r="J134" s="8">
        <v>7981719</v>
      </c>
      <c r="K134" s="8">
        <v>18914780</v>
      </c>
      <c r="L134" s="8" t="s">
        <v>257</v>
      </c>
      <c r="M134" s="8" t="s">
        <v>257</v>
      </c>
      <c r="N134" s="27">
        <v>53294330</v>
      </c>
    </row>
    <row r="135" spans="1:14" x14ac:dyDescent="0.3">
      <c r="A135" s="29"/>
      <c r="B135" s="32" t="s">
        <v>287</v>
      </c>
      <c r="C135" s="12"/>
      <c r="D135" s="8" t="s">
        <v>257</v>
      </c>
      <c r="E135" s="8">
        <v>4530201</v>
      </c>
      <c r="F135" s="8" t="s">
        <v>257</v>
      </c>
      <c r="G135" s="8" t="s">
        <v>257</v>
      </c>
      <c r="H135" s="8">
        <v>3643337</v>
      </c>
      <c r="I135" s="8" t="s">
        <v>257</v>
      </c>
      <c r="J135" s="8">
        <v>2468840</v>
      </c>
      <c r="K135" s="8">
        <v>5848514</v>
      </c>
      <c r="L135" s="8" t="s">
        <v>257</v>
      </c>
      <c r="M135" s="8" t="s">
        <v>257</v>
      </c>
      <c r="N135" s="27">
        <v>16490892</v>
      </c>
    </row>
    <row r="136" spans="1:14" x14ac:dyDescent="0.3">
      <c r="A136" s="29"/>
      <c r="B136" s="32" t="s">
        <v>26</v>
      </c>
      <c r="C136" s="12"/>
      <c r="D136" s="8" t="s">
        <v>257</v>
      </c>
      <c r="E136" s="8">
        <v>2559276</v>
      </c>
      <c r="F136" s="8" t="s">
        <v>257</v>
      </c>
      <c r="G136" s="8" t="s">
        <v>257</v>
      </c>
      <c r="H136" s="8">
        <v>2058253</v>
      </c>
      <c r="I136" s="8" t="s">
        <v>257</v>
      </c>
      <c r="J136" s="8">
        <v>1391458</v>
      </c>
      <c r="K136" s="8">
        <v>3295990</v>
      </c>
      <c r="L136" s="8" t="s">
        <v>257</v>
      </c>
      <c r="M136" s="8" t="s">
        <v>257</v>
      </c>
      <c r="N136" s="27">
        <v>9304977</v>
      </c>
    </row>
    <row r="137" spans="1:14" x14ac:dyDescent="0.3">
      <c r="A137" s="29"/>
      <c r="B137" s="32" t="s">
        <v>27</v>
      </c>
      <c r="C137" s="25"/>
      <c r="D137" s="10" t="s">
        <v>257</v>
      </c>
      <c r="E137" s="10">
        <v>0.156</v>
      </c>
      <c r="F137" s="10" t="s">
        <v>257</v>
      </c>
      <c r="G137" s="10" t="s">
        <v>257</v>
      </c>
      <c r="H137" s="10">
        <v>0.156</v>
      </c>
      <c r="I137" s="10" t="s">
        <v>257</v>
      </c>
      <c r="J137" s="10">
        <v>0.156</v>
      </c>
      <c r="K137" s="10">
        <v>0.156</v>
      </c>
      <c r="L137" s="10" t="s">
        <v>257</v>
      </c>
      <c r="M137" s="10" t="s">
        <v>257</v>
      </c>
      <c r="N137" s="7"/>
    </row>
    <row r="138" spans="1:14" x14ac:dyDescent="0.3">
      <c r="A138" s="29"/>
      <c r="B138" s="32"/>
      <c r="C138" s="3"/>
      <c r="N138" s="7"/>
    </row>
    <row r="139" spans="1:14" x14ac:dyDescent="0.3">
      <c r="A139" s="31">
        <f>A128+1</f>
        <v>2</v>
      </c>
      <c r="B139" s="30" t="s">
        <v>14</v>
      </c>
      <c r="C139" s="11" t="s">
        <v>71</v>
      </c>
      <c r="N139" s="7"/>
    </row>
    <row r="140" spans="1:14" x14ac:dyDescent="0.3">
      <c r="A140" s="31"/>
      <c r="B140" s="30" t="s">
        <v>16</v>
      </c>
      <c r="C140" s="25" t="s">
        <v>72</v>
      </c>
      <c r="N140" s="7"/>
    </row>
    <row r="141" spans="1:14" x14ac:dyDescent="0.3">
      <c r="A141" s="29"/>
      <c r="B141" s="32" t="s">
        <v>18</v>
      </c>
      <c r="C141" s="25">
        <v>2019</v>
      </c>
      <c r="N141" s="7"/>
    </row>
    <row r="142" spans="1:14" ht="33" x14ac:dyDescent="0.3">
      <c r="A142" s="29"/>
      <c r="B142" s="32" t="s">
        <v>19</v>
      </c>
      <c r="C142" s="33" t="s">
        <v>73</v>
      </c>
      <c r="N142" s="7"/>
    </row>
    <row r="143" spans="1:14" x14ac:dyDescent="0.3">
      <c r="A143" s="29"/>
      <c r="B143" s="32" t="s">
        <v>21</v>
      </c>
      <c r="C143" s="25" t="s">
        <v>46</v>
      </c>
      <c r="N143" s="7"/>
    </row>
    <row r="144" spans="1:14" x14ac:dyDescent="0.3">
      <c r="A144" s="29"/>
      <c r="B144" s="32" t="s">
        <v>23</v>
      </c>
      <c r="C144" s="25" t="s">
        <v>42</v>
      </c>
      <c r="N144" s="7"/>
    </row>
    <row r="145" spans="1:14" x14ac:dyDescent="0.3">
      <c r="A145" s="15"/>
      <c r="B145" s="9" t="s">
        <v>286</v>
      </c>
      <c r="C145" s="12"/>
      <c r="D145" s="8" t="s">
        <v>257</v>
      </c>
      <c r="E145" s="8">
        <v>18265713</v>
      </c>
      <c r="F145" s="8" t="s">
        <v>257</v>
      </c>
      <c r="G145" s="8" t="s">
        <v>257</v>
      </c>
      <c r="H145" s="8">
        <v>14294906</v>
      </c>
      <c r="I145" s="8" t="s">
        <v>257</v>
      </c>
      <c r="J145" s="8">
        <v>10332876</v>
      </c>
      <c r="K145" s="8">
        <v>24091204</v>
      </c>
      <c r="L145" s="8" t="s">
        <v>257</v>
      </c>
      <c r="M145" s="8" t="s">
        <v>257</v>
      </c>
      <c r="N145" s="27">
        <v>66984699</v>
      </c>
    </row>
    <row r="146" spans="1:14" x14ac:dyDescent="0.3">
      <c r="A146" s="15"/>
      <c r="B146" s="9" t="s">
        <v>287</v>
      </c>
      <c r="C146" s="12"/>
      <c r="D146" s="8" t="s">
        <v>257</v>
      </c>
      <c r="E146" s="8">
        <v>4869767</v>
      </c>
      <c r="F146" s="8" t="s">
        <v>257</v>
      </c>
      <c r="G146" s="8" t="s">
        <v>257</v>
      </c>
      <c r="H146" s="8">
        <v>3811122</v>
      </c>
      <c r="I146" s="8" t="s">
        <v>257</v>
      </c>
      <c r="J146" s="8">
        <v>2752477</v>
      </c>
      <c r="K146" s="8">
        <v>6415388</v>
      </c>
      <c r="L146" s="8" t="s">
        <v>257</v>
      </c>
      <c r="M146" s="8" t="s">
        <v>257</v>
      </c>
      <c r="N146" s="27">
        <v>17848754</v>
      </c>
    </row>
    <row r="147" spans="1:14" x14ac:dyDescent="0.3">
      <c r="A147" s="15"/>
      <c r="B147" s="9" t="s">
        <v>26</v>
      </c>
      <c r="C147" s="12"/>
      <c r="D147" s="8" t="s">
        <v>257</v>
      </c>
      <c r="E147" s="8">
        <v>2121558</v>
      </c>
      <c r="F147" s="8" t="s">
        <v>257</v>
      </c>
      <c r="G147" s="8" t="s">
        <v>257</v>
      </c>
      <c r="H147" s="8">
        <v>1660349</v>
      </c>
      <c r="I147" s="8" t="s">
        <v>257</v>
      </c>
      <c r="J147" s="8">
        <v>1199141</v>
      </c>
      <c r="K147" s="8">
        <v>2794922</v>
      </c>
      <c r="L147" s="8" t="s">
        <v>257</v>
      </c>
      <c r="M147" s="8" t="s">
        <v>257</v>
      </c>
      <c r="N147" s="27">
        <v>7775970</v>
      </c>
    </row>
    <row r="148" spans="1:14" x14ac:dyDescent="0.3">
      <c r="A148" s="29"/>
      <c r="B148" s="32" t="s">
        <v>27</v>
      </c>
      <c r="C148" s="25"/>
      <c r="D148" s="10" t="s">
        <v>257</v>
      </c>
      <c r="E148" s="10">
        <v>0.11799999999999999</v>
      </c>
      <c r="F148" s="10" t="s">
        <v>257</v>
      </c>
      <c r="G148" s="10" t="s">
        <v>257</v>
      </c>
      <c r="H148" s="10">
        <v>0.11799999999999999</v>
      </c>
      <c r="I148" s="10" t="s">
        <v>257</v>
      </c>
      <c r="J148" s="10">
        <v>0.11799999999999999</v>
      </c>
      <c r="K148" s="10">
        <v>0.11799999999999999</v>
      </c>
      <c r="L148" s="10" t="s">
        <v>257</v>
      </c>
      <c r="M148" s="10" t="s">
        <v>257</v>
      </c>
    </row>
    <row r="149" spans="1:14" x14ac:dyDescent="0.3">
      <c r="A149" s="29"/>
      <c r="B149" s="32"/>
      <c r="C149" s="3"/>
    </row>
    <row r="150" spans="1:14" ht="28.5" x14ac:dyDescent="0.3">
      <c r="A150" s="31">
        <f>A139+1</f>
        <v>3</v>
      </c>
      <c r="B150" s="30" t="s">
        <v>14</v>
      </c>
      <c r="C150" s="11" t="s">
        <v>74</v>
      </c>
    </row>
    <row r="151" spans="1:14" x14ac:dyDescent="0.3">
      <c r="A151" s="31"/>
      <c r="B151" s="30" t="s">
        <v>16</v>
      </c>
      <c r="C151" s="25" t="s">
        <v>75</v>
      </c>
      <c r="N151" s="7"/>
    </row>
    <row r="152" spans="1:14" x14ac:dyDescent="0.3">
      <c r="A152" s="29"/>
      <c r="B152" s="32" t="s">
        <v>18</v>
      </c>
      <c r="C152" s="25">
        <v>2019</v>
      </c>
    </row>
    <row r="153" spans="1:14" x14ac:dyDescent="0.3">
      <c r="A153" s="29"/>
      <c r="B153" s="32" t="s">
        <v>19</v>
      </c>
      <c r="C153" s="33" t="s">
        <v>76</v>
      </c>
    </row>
    <row r="154" spans="1:14" x14ac:dyDescent="0.3">
      <c r="A154" s="29"/>
      <c r="B154" s="32" t="s">
        <v>21</v>
      </c>
      <c r="C154" s="25" t="s">
        <v>46</v>
      </c>
    </row>
    <row r="155" spans="1:14" x14ac:dyDescent="0.3">
      <c r="A155" s="29"/>
      <c r="B155" s="32" t="s">
        <v>23</v>
      </c>
      <c r="C155" s="25" t="s">
        <v>42</v>
      </c>
    </row>
    <row r="156" spans="1:14" x14ac:dyDescent="0.3">
      <c r="A156" s="15"/>
      <c r="B156" s="9" t="s">
        <v>286</v>
      </c>
      <c r="C156" s="12"/>
      <c r="D156" s="8" t="s">
        <v>257</v>
      </c>
      <c r="E156" s="8">
        <v>17281141</v>
      </c>
      <c r="F156" s="8" t="s">
        <v>257</v>
      </c>
      <c r="G156" s="8" t="s">
        <v>257</v>
      </c>
      <c r="H156" s="8">
        <v>13353593</v>
      </c>
      <c r="I156" s="8" t="s">
        <v>257</v>
      </c>
      <c r="J156" s="8">
        <v>9426066</v>
      </c>
      <c r="K156" s="8">
        <v>22779659</v>
      </c>
      <c r="L156" s="8" t="s">
        <v>257</v>
      </c>
      <c r="M156" s="8" t="s">
        <v>257</v>
      </c>
      <c r="N156" s="27">
        <v>62840459</v>
      </c>
    </row>
    <row r="157" spans="1:14" x14ac:dyDescent="0.3">
      <c r="A157" s="15"/>
      <c r="B157" s="9" t="s">
        <v>287</v>
      </c>
      <c r="C157" s="12"/>
      <c r="D157" s="8" t="s">
        <v>257</v>
      </c>
      <c r="E157" s="8">
        <v>1676460</v>
      </c>
      <c r="F157" s="8" t="s">
        <v>257</v>
      </c>
      <c r="G157" s="8" t="s">
        <v>257</v>
      </c>
      <c r="H157" s="8">
        <v>1295447</v>
      </c>
      <c r="I157" s="8" t="s">
        <v>257</v>
      </c>
      <c r="J157" s="8">
        <v>914433</v>
      </c>
      <c r="K157" s="8">
        <v>2209880</v>
      </c>
      <c r="L157" s="8" t="s">
        <v>257</v>
      </c>
      <c r="M157" s="8" t="s">
        <v>257</v>
      </c>
      <c r="N157" s="27">
        <v>6096220</v>
      </c>
    </row>
    <row r="158" spans="1:14" x14ac:dyDescent="0.3">
      <c r="A158" s="15"/>
      <c r="B158" s="9" t="s">
        <v>26</v>
      </c>
      <c r="C158" s="12"/>
      <c r="D158" s="8" t="s">
        <v>257</v>
      </c>
      <c r="E158" s="8">
        <v>1613599</v>
      </c>
      <c r="F158" s="8" t="s">
        <v>257</v>
      </c>
      <c r="G158" s="8" t="s">
        <v>257</v>
      </c>
      <c r="H158" s="8">
        <v>1246872</v>
      </c>
      <c r="I158" s="8" t="s">
        <v>257</v>
      </c>
      <c r="J158" s="8">
        <v>880145</v>
      </c>
      <c r="K158" s="8">
        <v>2127017</v>
      </c>
      <c r="L158" s="8" t="s">
        <v>257</v>
      </c>
      <c r="M158" s="8" t="s">
        <v>257</v>
      </c>
      <c r="N158" s="27">
        <v>5867633</v>
      </c>
    </row>
    <row r="159" spans="1:14" x14ac:dyDescent="0.3">
      <c r="A159" s="29"/>
      <c r="B159" s="32" t="s">
        <v>27</v>
      </c>
      <c r="C159" s="25"/>
      <c r="D159" s="10" t="s">
        <v>257</v>
      </c>
      <c r="E159" s="10">
        <v>0.159</v>
      </c>
      <c r="F159" s="10" t="s">
        <v>257</v>
      </c>
      <c r="G159" s="10" t="s">
        <v>257</v>
      </c>
      <c r="H159" s="10">
        <v>0.159</v>
      </c>
      <c r="I159" s="10" t="s">
        <v>257</v>
      </c>
      <c r="J159" s="10">
        <v>0.159</v>
      </c>
      <c r="K159" s="10">
        <v>0.159</v>
      </c>
      <c r="L159" s="10" t="s">
        <v>257</v>
      </c>
      <c r="M159" s="10" t="s">
        <v>257</v>
      </c>
    </row>
    <row r="160" spans="1:14" x14ac:dyDescent="0.3">
      <c r="A160" s="29"/>
      <c r="B160" s="32"/>
      <c r="C160" s="25"/>
      <c r="N160" s="7"/>
    </row>
    <row r="161" spans="1:14" x14ac:dyDescent="0.3">
      <c r="A161" s="31">
        <f>A150+1</f>
        <v>4</v>
      </c>
      <c r="B161" s="32" t="s">
        <v>14</v>
      </c>
      <c r="C161" s="11" t="s">
        <v>77</v>
      </c>
      <c r="N161" s="7"/>
    </row>
    <row r="162" spans="1:14" x14ac:dyDescent="0.3">
      <c r="A162" s="31"/>
      <c r="B162" s="30" t="s">
        <v>16</v>
      </c>
      <c r="C162" s="25" t="s">
        <v>78</v>
      </c>
      <c r="N162" s="7"/>
    </row>
    <row r="163" spans="1:14" x14ac:dyDescent="0.3">
      <c r="A163" s="29"/>
      <c r="B163" s="32" t="s">
        <v>18</v>
      </c>
      <c r="C163" s="25">
        <v>2019</v>
      </c>
      <c r="N163" s="7"/>
    </row>
    <row r="164" spans="1:14" x14ac:dyDescent="0.3">
      <c r="A164" s="29"/>
      <c r="B164" s="32" t="s">
        <v>19</v>
      </c>
      <c r="C164" s="33" t="s">
        <v>79</v>
      </c>
      <c r="N164" s="7"/>
    </row>
    <row r="165" spans="1:14" x14ac:dyDescent="0.3">
      <c r="A165" s="29"/>
      <c r="B165" s="32" t="s">
        <v>21</v>
      </c>
      <c r="C165" s="25" t="s">
        <v>46</v>
      </c>
      <c r="N165" s="7"/>
    </row>
    <row r="166" spans="1:14" x14ac:dyDescent="0.3">
      <c r="A166" s="29"/>
      <c r="B166" s="32" t="s">
        <v>23</v>
      </c>
      <c r="C166" s="25" t="s">
        <v>80</v>
      </c>
      <c r="E166" s="14"/>
      <c r="F166" s="14"/>
      <c r="G166" s="14"/>
      <c r="H166" s="14"/>
      <c r="I166" s="14"/>
      <c r="J166" s="14"/>
      <c r="K166" s="14"/>
      <c r="L166" s="14"/>
      <c r="M166" s="14"/>
    </row>
    <row r="167" spans="1:14" x14ac:dyDescent="0.3">
      <c r="A167" s="29"/>
      <c r="B167" s="32" t="s">
        <v>286</v>
      </c>
      <c r="C167" s="12"/>
      <c r="D167" s="8" t="s">
        <v>257</v>
      </c>
      <c r="E167" s="8">
        <v>7814552</v>
      </c>
      <c r="F167" s="8" t="s">
        <v>257</v>
      </c>
      <c r="G167" s="8" t="s">
        <v>257</v>
      </c>
      <c r="H167" s="8">
        <v>6523077</v>
      </c>
      <c r="I167" s="8" t="s">
        <v>257</v>
      </c>
      <c r="J167" s="8">
        <v>4808955</v>
      </c>
      <c r="K167" s="8">
        <v>10902315</v>
      </c>
      <c r="L167" s="8" t="s">
        <v>257</v>
      </c>
      <c r="M167" s="8" t="s">
        <v>257</v>
      </c>
      <c r="N167" s="27">
        <v>30048899</v>
      </c>
    </row>
    <row r="168" spans="1:14" x14ac:dyDescent="0.3">
      <c r="A168" s="29"/>
      <c r="B168" s="32" t="s">
        <v>287</v>
      </c>
      <c r="C168" s="12"/>
      <c r="D168" s="8" t="s">
        <v>257</v>
      </c>
      <c r="E168" s="8">
        <v>2035440</v>
      </c>
      <c r="F168" s="8" t="s">
        <v>257</v>
      </c>
      <c r="G168" s="8" t="s">
        <v>257</v>
      </c>
      <c r="H168" s="8">
        <v>1699928</v>
      </c>
      <c r="I168" s="8" t="s">
        <v>257</v>
      </c>
      <c r="J168" s="8">
        <v>1252578</v>
      </c>
      <c r="K168" s="8">
        <v>2840669</v>
      </c>
      <c r="L168" s="8" t="s">
        <v>257</v>
      </c>
      <c r="M168" s="8" t="s">
        <v>257</v>
      </c>
      <c r="N168" s="27">
        <v>7828615</v>
      </c>
    </row>
    <row r="169" spans="1:14" x14ac:dyDescent="0.3">
      <c r="A169" s="29"/>
      <c r="B169" s="32" t="s">
        <v>26</v>
      </c>
      <c r="C169" s="12"/>
      <c r="D169" s="8" t="s">
        <v>257</v>
      </c>
      <c r="E169" s="8">
        <v>1795903</v>
      </c>
      <c r="F169" s="8" t="s">
        <v>257</v>
      </c>
      <c r="G169" s="8" t="s">
        <v>257</v>
      </c>
      <c r="H169" s="8">
        <v>1499875</v>
      </c>
      <c r="I169" s="8" t="s">
        <v>257</v>
      </c>
      <c r="J169" s="8">
        <v>1105171</v>
      </c>
      <c r="K169" s="8">
        <v>2506370</v>
      </c>
      <c r="L169" s="8" t="s">
        <v>257</v>
      </c>
      <c r="M169" s="8" t="s">
        <v>257</v>
      </c>
      <c r="N169" s="27">
        <v>6907319</v>
      </c>
    </row>
    <row r="170" spans="1:14" x14ac:dyDescent="0.3">
      <c r="A170" s="29"/>
      <c r="B170" s="32" t="s">
        <v>27</v>
      </c>
      <c r="C170" s="25"/>
      <c r="D170" s="10" t="s">
        <v>257</v>
      </c>
      <c r="E170" s="10">
        <v>9.1999999999999998E-2</v>
      </c>
      <c r="F170" s="10" t="s">
        <v>257</v>
      </c>
      <c r="G170" s="10" t="s">
        <v>257</v>
      </c>
      <c r="H170" s="10">
        <v>9.1999999999999998E-2</v>
      </c>
      <c r="I170" s="10" t="s">
        <v>257</v>
      </c>
      <c r="J170" s="10">
        <v>9.1999999999999998E-2</v>
      </c>
      <c r="K170" s="10">
        <v>9.1999999999999998E-2</v>
      </c>
      <c r="L170" s="10" t="s">
        <v>257</v>
      </c>
      <c r="M170" s="10" t="s">
        <v>257</v>
      </c>
      <c r="N170" s="7"/>
    </row>
    <row r="171" spans="1:14" x14ac:dyDescent="0.3">
      <c r="A171" s="29"/>
      <c r="B171" s="32"/>
      <c r="C171" s="25"/>
      <c r="N171" s="7"/>
    </row>
    <row r="172" spans="1:14" x14ac:dyDescent="0.3">
      <c r="A172" s="31">
        <f>A161+1</f>
        <v>5</v>
      </c>
      <c r="B172" s="32" t="s">
        <v>14</v>
      </c>
      <c r="C172" s="11" t="s">
        <v>81</v>
      </c>
      <c r="N172" s="7"/>
    </row>
    <row r="173" spans="1:14" x14ac:dyDescent="0.3">
      <c r="A173" s="31"/>
      <c r="B173" s="30" t="s">
        <v>16</v>
      </c>
      <c r="C173" s="25" t="s">
        <v>82</v>
      </c>
      <c r="N173" s="7"/>
    </row>
    <row r="174" spans="1:14" x14ac:dyDescent="0.3">
      <c r="A174" s="29"/>
      <c r="B174" s="32" t="s">
        <v>18</v>
      </c>
      <c r="C174" s="25">
        <v>2020</v>
      </c>
      <c r="N174" s="7"/>
    </row>
    <row r="175" spans="1:14" x14ac:dyDescent="0.3">
      <c r="A175" s="29"/>
      <c r="B175" s="32" t="s">
        <v>19</v>
      </c>
      <c r="C175" s="25" t="s">
        <v>83</v>
      </c>
      <c r="N175" s="7"/>
    </row>
    <row r="176" spans="1:14" x14ac:dyDescent="0.3">
      <c r="A176" s="29"/>
      <c r="B176" s="32" t="s">
        <v>21</v>
      </c>
      <c r="C176" s="25" t="s">
        <v>46</v>
      </c>
      <c r="N176" s="7"/>
    </row>
    <row r="177" spans="1:14" x14ac:dyDescent="0.3">
      <c r="A177" s="29"/>
      <c r="B177" s="32" t="s">
        <v>23</v>
      </c>
      <c r="C177" s="25" t="s">
        <v>42</v>
      </c>
      <c r="N177" s="7"/>
    </row>
    <row r="178" spans="1:14" x14ac:dyDescent="0.3">
      <c r="A178" s="29"/>
      <c r="B178" s="32" t="s">
        <v>286</v>
      </c>
      <c r="C178" s="12"/>
      <c r="D178" s="8" t="s">
        <v>257</v>
      </c>
      <c r="E178" s="8">
        <v>7811349</v>
      </c>
      <c r="F178" s="8" t="s">
        <v>257</v>
      </c>
      <c r="G178" s="8" t="s">
        <v>257</v>
      </c>
      <c r="H178" s="8">
        <v>6673010</v>
      </c>
      <c r="I178" s="8" t="s">
        <v>257</v>
      </c>
      <c r="J178" s="8">
        <v>5220645</v>
      </c>
      <c r="K178" s="8">
        <v>11069356</v>
      </c>
      <c r="L178" s="8" t="s">
        <v>257</v>
      </c>
      <c r="M178" s="8" t="s">
        <v>257</v>
      </c>
      <c r="N178" s="27">
        <v>30774360</v>
      </c>
    </row>
    <row r="179" spans="1:14" x14ac:dyDescent="0.3">
      <c r="A179" s="29"/>
      <c r="B179" s="32" t="s">
        <v>287</v>
      </c>
      <c r="C179" s="12"/>
      <c r="D179" s="8" t="s">
        <v>257</v>
      </c>
      <c r="E179" s="8">
        <v>2625621</v>
      </c>
      <c r="F179" s="8" t="s">
        <v>257</v>
      </c>
      <c r="G179" s="8" t="s">
        <v>257</v>
      </c>
      <c r="H179" s="8">
        <v>2242970</v>
      </c>
      <c r="I179" s="8" t="s">
        <v>257</v>
      </c>
      <c r="J179" s="8">
        <v>1754760</v>
      </c>
      <c r="K179" s="8">
        <v>3720793</v>
      </c>
      <c r="L179" s="8" t="s">
        <v>257</v>
      </c>
      <c r="M179" s="8" t="s">
        <v>257</v>
      </c>
      <c r="N179" s="27">
        <v>10344144</v>
      </c>
    </row>
    <row r="180" spans="1:14" x14ac:dyDescent="0.3">
      <c r="A180" s="29"/>
      <c r="B180" s="32" t="s">
        <v>26</v>
      </c>
      <c r="C180" s="12"/>
      <c r="D180" s="8" t="s">
        <v>257</v>
      </c>
      <c r="E180" s="8">
        <v>1485959</v>
      </c>
      <c r="F180" s="8" t="s">
        <v>257</v>
      </c>
      <c r="G180" s="8" t="s">
        <v>257</v>
      </c>
      <c r="H180" s="8">
        <v>1269411</v>
      </c>
      <c r="I180" s="8" t="s">
        <v>257</v>
      </c>
      <c r="J180" s="8">
        <v>993126</v>
      </c>
      <c r="K180" s="8">
        <v>2105727</v>
      </c>
      <c r="L180" s="8" t="s">
        <v>257</v>
      </c>
      <c r="M180" s="8" t="s">
        <v>257</v>
      </c>
      <c r="N180" s="27">
        <v>5854223</v>
      </c>
    </row>
    <row r="181" spans="1:14" x14ac:dyDescent="0.3">
      <c r="A181" s="29"/>
      <c r="B181" s="32" t="s">
        <v>27</v>
      </c>
      <c r="C181" s="25"/>
      <c r="D181" s="10" t="s">
        <v>257</v>
      </c>
      <c r="E181" s="10">
        <v>0.193</v>
      </c>
      <c r="F181" s="10" t="s">
        <v>257</v>
      </c>
      <c r="G181" s="10" t="s">
        <v>257</v>
      </c>
      <c r="H181" s="10">
        <v>0.193</v>
      </c>
      <c r="I181" s="10" t="s">
        <v>257</v>
      </c>
      <c r="J181" s="10">
        <v>0.193</v>
      </c>
      <c r="K181" s="10">
        <v>0.193</v>
      </c>
      <c r="L181" s="10" t="s">
        <v>257</v>
      </c>
      <c r="M181" s="10" t="s">
        <v>257</v>
      </c>
      <c r="N181" s="7"/>
    </row>
    <row r="182" spans="1:14" x14ac:dyDescent="0.3">
      <c r="A182" s="29"/>
      <c r="B182" s="32"/>
      <c r="C182" s="25"/>
      <c r="E182" s="14"/>
      <c r="F182" s="14"/>
      <c r="G182" s="14"/>
      <c r="H182" s="14"/>
      <c r="I182" s="14"/>
      <c r="J182" s="14"/>
      <c r="K182" s="14"/>
      <c r="N182" s="7"/>
    </row>
    <row r="183" spans="1:14" x14ac:dyDescent="0.3">
      <c r="A183" s="31">
        <f>A172+1</f>
        <v>6</v>
      </c>
      <c r="B183" s="32" t="s">
        <v>14</v>
      </c>
      <c r="C183" s="11" t="s">
        <v>84</v>
      </c>
      <c r="E183" s="14"/>
      <c r="F183" s="14"/>
      <c r="G183" s="14"/>
      <c r="H183" s="14"/>
      <c r="I183" s="14"/>
      <c r="J183" s="14"/>
      <c r="K183" s="14"/>
      <c r="N183" s="7"/>
    </row>
    <row r="184" spans="1:14" x14ac:dyDescent="0.3">
      <c r="A184" s="31"/>
      <c r="B184" s="30" t="s">
        <v>16</v>
      </c>
      <c r="C184" s="25" t="s">
        <v>85</v>
      </c>
      <c r="N184" s="7"/>
    </row>
    <row r="185" spans="1:14" x14ac:dyDescent="0.3">
      <c r="A185" s="29"/>
      <c r="B185" s="32" t="s">
        <v>18</v>
      </c>
      <c r="C185" s="25">
        <v>2020</v>
      </c>
      <c r="E185" s="14"/>
      <c r="F185" s="14"/>
      <c r="G185" s="14"/>
      <c r="H185" s="14"/>
      <c r="I185" s="14"/>
      <c r="J185" s="14"/>
      <c r="K185" s="14"/>
      <c r="N185" s="7"/>
    </row>
    <row r="186" spans="1:14" x14ac:dyDescent="0.3">
      <c r="A186" s="29"/>
      <c r="B186" s="32" t="s">
        <v>19</v>
      </c>
      <c r="C186" s="25" t="s">
        <v>86</v>
      </c>
      <c r="D186" s="13"/>
      <c r="E186" s="14"/>
      <c r="F186" s="14"/>
      <c r="G186" s="14"/>
      <c r="H186" s="14"/>
      <c r="I186" s="14"/>
      <c r="J186" s="14"/>
      <c r="K186" s="14"/>
      <c r="L186" s="13"/>
      <c r="M186" s="13"/>
      <c r="N186" s="7"/>
    </row>
    <row r="187" spans="1:14" x14ac:dyDescent="0.3">
      <c r="A187" s="29"/>
      <c r="B187" s="32" t="s">
        <v>21</v>
      </c>
      <c r="C187" s="25" t="s">
        <v>46</v>
      </c>
      <c r="D187" s="13"/>
      <c r="E187" s="14"/>
      <c r="F187" s="14"/>
      <c r="G187" s="14"/>
      <c r="H187" s="14"/>
      <c r="I187" s="14"/>
      <c r="J187" s="14"/>
      <c r="K187" s="14"/>
      <c r="L187" s="13"/>
      <c r="M187" s="13"/>
      <c r="N187" s="7"/>
    </row>
    <row r="188" spans="1:14" x14ac:dyDescent="0.3">
      <c r="A188" s="29"/>
      <c r="B188" s="32" t="s">
        <v>23</v>
      </c>
      <c r="C188" s="25" t="s">
        <v>80</v>
      </c>
      <c r="D188" s="13"/>
      <c r="E188" s="8"/>
      <c r="F188" s="8"/>
      <c r="G188" s="8"/>
      <c r="H188" s="8"/>
      <c r="I188" s="8"/>
      <c r="J188" s="8"/>
      <c r="K188" s="8"/>
      <c r="L188" s="13"/>
      <c r="M188" s="13"/>
      <c r="N188" s="7"/>
    </row>
    <row r="189" spans="1:14" x14ac:dyDescent="0.3">
      <c r="A189" s="29"/>
      <c r="B189" s="32" t="s">
        <v>286</v>
      </c>
      <c r="C189" s="34"/>
      <c r="D189" s="8" t="s">
        <v>257</v>
      </c>
      <c r="E189" s="8">
        <v>3449014</v>
      </c>
      <c r="F189" s="8" t="s">
        <v>257</v>
      </c>
      <c r="G189" s="8" t="s">
        <v>257</v>
      </c>
      <c r="H189" s="8">
        <v>2767793</v>
      </c>
      <c r="I189" s="8" t="s">
        <v>257</v>
      </c>
      <c r="J189" s="8">
        <v>1958750</v>
      </c>
      <c r="K189" s="8">
        <v>4596094</v>
      </c>
      <c r="L189" s="8" t="s">
        <v>257</v>
      </c>
      <c r="M189" s="8" t="s">
        <v>257</v>
      </c>
      <c r="N189" s="27">
        <v>12771651</v>
      </c>
    </row>
    <row r="190" spans="1:14" x14ac:dyDescent="0.3">
      <c r="A190" s="29"/>
      <c r="B190" s="32" t="s">
        <v>287</v>
      </c>
      <c r="C190" s="34"/>
      <c r="D190" s="8" t="s">
        <v>257</v>
      </c>
      <c r="E190" s="8">
        <v>1008305</v>
      </c>
      <c r="F190" s="8" t="s">
        <v>257</v>
      </c>
      <c r="G190" s="8" t="s">
        <v>257</v>
      </c>
      <c r="H190" s="8">
        <v>809135</v>
      </c>
      <c r="I190" s="8" t="s">
        <v>257</v>
      </c>
      <c r="J190" s="8">
        <v>572620</v>
      </c>
      <c r="K190" s="8">
        <v>1344414</v>
      </c>
      <c r="L190" s="8" t="s">
        <v>257</v>
      </c>
      <c r="M190" s="8" t="s">
        <v>257</v>
      </c>
      <c r="N190" s="27">
        <v>3734474</v>
      </c>
    </row>
    <row r="191" spans="1:14" x14ac:dyDescent="0.3">
      <c r="A191" s="29"/>
      <c r="B191" s="32" t="s">
        <v>26</v>
      </c>
      <c r="C191" s="12"/>
      <c r="D191" s="8" t="s">
        <v>257</v>
      </c>
      <c r="E191" s="8">
        <v>805150</v>
      </c>
      <c r="F191" s="8" t="s">
        <v>257</v>
      </c>
      <c r="G191" s="8" t="s">
        <v>257</v>
      </c>
      <c r="H191" s="8">
        <v>646106</v>
      </c>
      <c r="I191" s="8" t="s">
        <v>257</v>
      </c>
      <c r="J191" s="8">
        <v>457245</v>
      </c>
      <c r="K191" s="8">
        <v>1073533</v>
      </c>
      <c r="L191" s="8" t="s">
        <v>257</v>
      </c>
      <c r="M191" s="8" t="s">
        <v>257</v>
      </c>
      <c r="N191" s="27">
        <v>2982034</v>
      </c>
    </row>
    <row r="192" spans="1:14" x14ac:dyDescent="0.3">
      <c r="A192" s="29"/>
      <c r="B192" s="32" t="s">
        <v>27</v>
      </c>
      <c r="C192" s="25"/>
      <c r="D192" s="13"/>
      <c r="E192" s="36">
        <v>0.113</v>
      </c>
      <c r="F192" s="36" t="s">
        <v>257</v>
      </c>
      <c r="G192" s="36" t="s">
        <v>257</v>
      </c>
      <c r="H192" s="36">
        <v>0.113</v>
      </c>
      <c r="I192" s="36" t="s">
        <v>257</v>
      </c>
      <c r="J192" s="36">
        <v>0.113</v>
      </c>
      <c r="K192" s="36">
        <v>0.113</v>
      </c>
      <c r="L192" s="13"/>
      <c r="M192" s="13"/>
      <c r="N192" s="7"/>
    </row>
    <row r="193" spans="1:14" x14ac:dyDescent="0.3">
      <c r="A193" s="29"/>
      <c r="B193" s="32"/>
      <c r="C193" s="25"/>
      <c r="E193" s="14"/>
      <c r="F193" s="14"/>
      <c r="G193" s="14"/>
      <c r="H193" s="14"/>
      <c r="I193" s="14"/>
      <c r="J193" s="14"/>
      <c r="K193" s="14"/>
      <c r="N193" s="7"/>
    </row>
    <row r="194" spans="1:14" x14ac:dyDescent="0.3">
      <c r="A194" s="31">
        <f>A183+1</f>
        <v>7</v>
      </c>
      <c r="B194" s="32" t="s">
        <v>14</v>
      </c>
      <c r="C194" s="11" t="s">
        <v>87</v>
      </c>
      <c r="E194" s="14"/>
      <c r="F194" s="14"/>
      <c r="G194" s="14"/>
      <c r="H194" s="14"/>
      <c r="I194" s="14"/>
      <c r="J194" s="14"/>
      <c r="K194" s="14"/>
      <c r="N194" s="7"/>
    </row>
    <row r="195" spans="1:14" x14ac:dyDescent="0.3">
      <c r="A195" s="31"/>
      <c r="B195" s="30" t="s">
        <v>16</v>
      </c>
      <c r="C195" s="25" t="s">
        <v>88</v>
      </c>
      <c r="N195" s="7"/>
    </row>
    <row r="196" spans="1:14" x14ac:dyDescent="0.3">
      <c r="A196" s="29"/>
      <c r="B196" s="32" t="s">
        <v>18</v>
      </c>
      <c r="C196" s="25">
        <v>2020</v>
      </c>
      <c r="E196" s="14"/>
      <c r="F196" s="14"/>
      <c r="G196" s="14"/>
      <c r="H196" s="14"/>
      <c r="I196" s="14"/>
      <c r="J196" s="14"/>
      <c r="K196" s="14"/>
      <c r="N196" s="7"/>
    </row>
    <row r="197" spans="1:14" x14ac:dyDescent="0.3">
      <c r="A197" s="29"/>
      <c r="B197" s="32" t="s">
        <v>19</v>
      </c>
      <c r="C197" s="25" t="s">
        <v>89</v>
      </c>
      <c r="E197" s="14"/>
      <c r="F197" s="14"/>
      <c r="G197" s="14"/>
      <c r="H197" s="14"/>
      <c r="I197" s="14"/>
      <c r="J197" s="14"/>
      <c r="K197" s="14"/>
      <c r="N197" s="7"/>
    </row>
    <row r="198" spans="1:14" x14ac:dyDescent="0.3">
      <c r="A198" s="29"/>
      <c r="B198" s="32" t="s">
        <v>21</v>
      </c>
      <c r="C198" s="25" t="s">
        <v>46</v>
      </c>
      <c r="E198" s="14"/>
      <c r="F198" s="14" t="s">
        <v>29</v>
      </c>
      <c r="G198" s="14"/>
      <c r="H198" s="14"/>
      <c r="I198" s="14"/>
      <c r="J198" s="14"/>
      <c r="K198" s="14"/>
      <c r="N198" s="7"/>
    </row>
    <row r="199" spans="1:14" x14ac:dyDescent="0.3">
      <c r="A199" s="29"/>
      <c r="B199" s="32" t="s">
        <v>23</v>
      </c>
      <c r="C199" s="25" t="s">
        <v>37</v>
      </c>
      <c r="E199" s="14"/>
      <c r="F199" s="14"/>
      <c r="G199" s="14"/>
      <c r="H199" s="14"/>
      <c r="I199" s="14"/>
      <c r="J199" s="14"/>
      <c r="K199" s="14"/>
      <c r="N199" s="7"/>
    </row>
    <row r="200" spans="1:14" x14ac:dyDescent="0.3">
      <c r="A200" s="29"/>
      <c r="B200" s="32" t="s">
        <v>286</v>
      </c>
      <c r="C200" s="34"/>
      <c r="D200" s="8" t="s">
        <v>257</v>
      </c>
      <c r="E200" s="8">
        <v>6750000</v>
      </c>
      <c r="F200" s="8" t="s">
        <v>257</v>
      </c>
      <c r="G200" s="8" t="s">
        <v>257</v>
      </c>
      <c r="H200" s="8">
        <v>5400000</v>
      </c>
      <c r="I200" s="8" t="s">
        <v>257</v>
      </c>
      <c r="J200" s="8">
        <v>3850000</v>
      </c>
      <c r="K200" s="8">
        <v>9000000</v>
      </c>
      <c r="L200" s="8" t="s">
        <v>257</v>
      </c>
      <c r="M200" s="8" t="s">
        <v>257</v>
      </c>
      <c r="N200" s="27">
        <v>25000000</v>
      </c>
    </row>
    <row r="201" spans="1:14" x14ac:dyDescent="0.3">
      <c r="A201" s="29"/>
      <c r="B201" s="32" t="s">
        <v>287</v>
      </c>
      <c r="C201" s="34"/>
      <c r="D201" s="8" t="s">
        <v>257</v>
      </c>
      <c r="E201" s="8">
        <v>755900</v>
      </c>
      <c r="F201" s="8" t="s">
        <v>257</v>
      </c>
      <c r="G201" s="8" t="s">
        <v>257</v>
      </c>
      <c r="H201" s="8">
        <v>604719</v>
      </c>
      <c r="I201" s="8" t="s">
        <v>257</v>
      </c>
      <c r="J201" s="8">
        <v>431143</v>
      </c>
      <c r="K201" s="8">
        <v>1007864</v>
      </c>
      <c r="L201" s="8" t="s">
        <v>257</v>
      </c>
      <c r="M201" s="8" t="s">
        <v>257</v>
      </c>
      <c r="N201" s="27">
        <v>2799626</v>
      </c>
    </row>
    <row r="202" spans="1:14" x14ac:dyDescent="0.3">
      <c r="A202" s="29"/>
      <c r="B202" s="32" t="s">
        <v>26</v>
      </c>
      <c r="C202" s="12"/>
      <c r="D202" s="8" t="s">
        <v>257</v>
      </c>
      <c r="E202" s="8">
        <v>257123</v>
      </c>
      <c r="F202" s="8" t="s">
        <v>257</v>
      </c>
      <c r="G202" s="8" t="s">
        <v>257</v>
      </c>
      <c r="H202" s="8">
        <v>205699</v>
      </c>
      <c r="I202" s="8" t="s">
        <v>257</v>
      </c>
      <c r="J202" s="8">
        <v>146655</v>
      </c>
      <c r="K202" s="8">
        <v>342831</v>
      </c>
      <c r="L202" s="8" t="s">
        <v>257</v>
      </c>
      <c r="M202" s="8" t="s">
        <v>257</v>
      </c>
      <c r="N202" s="27">
        <v>952308</v>
      </c>
    </row>
    <row r="203" spans="1:14" x14ac:dyDescent="0.3">
      <c r="A203" s="29"/>
      <c r="B203" s="32" t="s">
        <v>27</v>
      </c>
      <c r="C203" s="25"/>
      <c r="E203" s="36">
        <v>8.2000000000000003E-2</v>
      </c>
      <c r="F203" s="36" t="s">
        <v>257</v>
      </c>
      <c r="G203" s="36" t="s">
        <v>257</v>
      </c>
      <c r="H203" s="36">
        <v>8.2000000000000003E-2</v>
      </c>
      <c r="I203" s="36" t="s">
        <v>257</v>
      </c>
      <c r="J203" s="36">
        <v>8.2000000000000003E-2</v>
      </c>
      <c r="K203" s="36">
        <v>8.2000000000000003E-2</v>
      </c>
      <c r="N203" s="7"/>
    </row>
    <row r="204" spans="1:14" x14ac:dyDescent="0.3">
      <c r="A204" s="29"/>
      <c r="B204" s="32"/>
      <c r="C204" s="25"/>
      <c r="E204" s="14"/>
      <c r="F204" s="14"/>
      <c r="G204" s="14"/>
      <c r="H204" s="14"/>
      <c r="I204" s="14"/>
      <c r="J204" s="14"/>
      <c r="K204" s="14"/>
      <c r="N204" s="7"/>
    </row>
    <row r="205" spans="1:14" x14ac:dyDescent="0.3">
      <c r="A205" s="31">
        <f>A194+1</f>
        <v>8</v>
      </c>
      <c r="B205" s="32" t="s">
        <v>14</v>
      </c>
      <c r="C205" s="11" t="s">
        <v>90</v>
      </c>
      <c r="E205" s="14"/>
      <c r="F205" s="14"/>
      <c r="G205" s="14"/>
      <c r="H205" s="14"/>
      <c r="I205" s="14"/>
      <c r="J205" s="14"/>
      <c r="K205" s="14"/>
      <c r="N205" s="7"/>
    </row>
    <row r="206" spans="1:14" x14ac:dyDescent="0.3">
      <c r="A206" s="31"/>
      <c r="B206" s="30" t="s">
        <v>16</v>
      </c>
      <c r="C206" s="25" t="s">
        <v>91</v>
      </c>
      <c r="N206" s="7"/>
    </row>
    <row r="207" spans="1:14" x14ac:dyDescent="0.3">
      <c r="A207" s="29"/>
      <c r="B207" s="32" t="s">
        <v>18</v>
      </c>
      <c r="C207" s="25">
        <v>2021</v>
      </c>
      <c r="N207" s="7"/>
    </row>
    <row r="208" spans="1:14" x14ac:dyDescent="0.3">
      <c r="A208" s="29"/>
      <c r="B208" s="32" t="s">
        <v>19</v>
      </c>
      <c r="C208" s="25" t="s">
        <v>92</v>
      </c>
      <c r="N208" s="7"/>
    </row>
    <row r="209" spans="1:14" x14ac:dyDescent="0.3">
      <c r="A209" s="29"/>
      <c r="B209" s="32" t="s">
        <v>21</v>
      </c>
      <c r="C209" s="25" t="s">
        <v>46</v>
      </c>
      <c r="N209" s="7"/>
    </row>
    <row r="210" spans="1:14" x14ac:dyDescent="0.3">
      <c r="A210" s="29"/>
      <c r="B210" s="32" t="s">
        <v>23</v>
      </c>
      <c r="C210" s="25" t="s">
        <v>42</v>
      </c>
      <c r="N210" s="7"/>
    </row>
    <row r="211" spans="1:14" x14ac:dyDescent="0.3">
      <c r="A211" s="29"/>
      <c r="B211" s="32" t="s">
        <v>286</v>
      </c>
      <c r="C211" s="25"/>
      <c r="D211" s="8" t="s">
        <v>257</v>
      </c>
      <c r="E211" s="8">
        <v>19044320</v>
      </c>
      <c r="F211" s="8">
        <v>8721114</v>
      </c>
      <c r="G211" s="8">
        <v>19813597</v>
      </c>
      <c r="H211" s="8" t="s">
        <v>257</v>
      </c>
      <c r="I211" s="8" t="s">
        <v>257</v>
      </c>
      <c r="J211" s="8">
        <v>9525999</v>
      </c>
      <c r="K211" s="8">
        <v>11094045</v>
      </c>
      <c r="L211" s="8">
        <v>7925443</v>
      </c>
      <c r="M211" s="8">
        <v>22224932</v>
      </c>
      <c r="N211" s="27">
        <v>98349450</v>
      </c>
    </row>
    <row r="212" spans="1:14" x14ac:dyDescent="0.3">
      <c r="A212" s="29"/>
      <c r="B212" s="32" t="s">
        <v>287</v>
      </c>
      <c r="C212" s="25"/>
      <c r="D212" s="8" t="s">
        <v>257</v>
      </c>
      <c r="E212" s="8">
        <v>1183254</v>
      </c>
      <c r="F212" s="8">
        <v>542258</v>
      </c>
      <c r="G212" s="8">
        <v>1232675</v>
      </c>
      <c r="H212" s="8" t="s">
        <v>257</v>
      </c>
      <c r="I212" s="8" t="s">
        <v>257</v>
      </c>
      <c r="J212" s="8">
        <v>591676</v>
      </c>
      <c r="K212" s="8">
        <v>690025</v>
      </c>
      <c r="L212" s="8">
        <v>492837</v>
      </c>
      <c r="M212" s="8">
        <v>1380934</v>
      </c>
      <c r="N212" s="27">
        <v>6113659</v>
      </c>
    </row>
    <row r="213" spans="1:14" x14ac:dyDescent="0.3">
      <c r="A213" s="29"/>
      <c r="B213" s="32" t="s">
        <v>26</v>
      </c>
      <c r="C213" s="25"/>
      <c r="D213" s="8" t="s">
        <v>257</v>
      </c>
      <c r="E213" s="8">
        <v>240234</v>
      </c>
      <c r="F213" s="8">
        <v>110150</v>
      </c>
      <c r="G213" s="8">
        <v>250265</v>
      </c>
      <c r="H213" s="8" t="s">
        <v>257</v>
      </c>
      <c r="I213" s="8" t="s">
        <v>257</v>
      </c>
      <c r="J213" s="8">
        <v>120267</v>
      </c>
      <c r="K213" s="8">
        <v>140111</v>
      </c>
      <c r="L213" s="8">
        <v>100106</v>
      </c>
      <c r="M213" s="8">
        <v>280353</v>
      </c>
      <c r="N213" s="27">
        <v>1241486</v>
      </c>
    </row>
    <row r="214" spans="1:14" x14ac:dyDescent="0.3">
      <c r="A214" s="29"/>
      <c r="B214" s="32" t="s">
        <v>27</v>
      </c>
      <c r="C214" s="25"/>
      <c r="E214" s="36">
        <v>0.09</v>
      </c>
      <c r="F214" s="36">
        <v>9.0999999999999998E-2</v>
      </c>
      <c r="G214" s="36">
        <v>9.0999999999999998E-2</v>
      </c>
      <c r="H214" s="36"/>
      <c r="I214" s="36" t="s">
        <v>257</v>
      </c>
      <c r="J214" s="36">
        <v>0.09</v>
      </c>
      <c r="K214" s="36">
        <v>9.0999999999999998E-2</v>
      </c>
      <c r="L214" s="36">
        <v>9.0999999999999998E-2</v>
      </c>
      <c r="M214" s="36">
        <v>0.09</v>
      </c>
      <c r="N214" s="7"/>
    </row>
    <row r="215" spans="1:14" x14ac:dyDescent="0.3">
      <c r="A215" s="29"/>
      <c r="B215" s="32"/>
      <c r="C215" s="25"/>
      <c r="E215" s="8"/>
      <c r="F215" s="8"/>
      <c r="G215" s="8"/>
      <c r="H215" s="8"/>
      <c r="I215" s="8"/>
      <c r="J215" s="8"/>
      <c r="K215" s="8"/>
      <c r="L215" s="8"/>
      <c r="M215" s="8"/>
      <c r="N215" s="7"/>
    </row>
    <row r="216" spans="1:14" x14ac:dyDescent="0.3">
      <c r="A216" s="31">
        <f>A205+1</f>
        <v>9</v>
      </c>
      <c r="B216" s="32" t="s">
        <v>14</v>
      </c>
      <c r="C216" s="11" t="s">
        <v>93</v>
      </c>
      <c r="E216" s="8"/>
      <c r="F216" s="8"/>
      <c r="G216" s="8"/>
      <c r="H216" s="8"/>
      <c r="I216" s="8"/>
      <c r="J216" s="8"/>
      <c r="K216" s="8"/>
      <c r="L216" s="8"/>
      <c r="M216" s="8"/>
      <c r="N216" s="7"/>
    </row>
    <row r="217" spans="1:14" x14ac:dyDescent="0.3">
      <c r="A217" s="31"/>
      <c r="B217" s="30" t="s">
        <v>16</v>
      </c>
      <c r="C217" s="25" t="s">
        <v>94</v>
      </c>
      <c r="N217" s="7"/>
    </row>
    <row r="218" spans="1:14" x14ac:dyDescent="0.3">
      <c r="A218" s="29"/>
      <c r="B218" s="32" t="s">
        <v>18</v>
      </c>
      <c r="C218" s="25">
        <v>2020</v>
      </c>
      <c r="E218" s="8"/>
      <c r="F218" s="8"/>
      <c r="G218" s="8"/>
      <c r="H218" s="8"/>
      <c r="I218" s="8"/>
      <c r="J218" s="8"/>
      <c r="K218" s="8"/>
      <c r="L218" s="8"/>
      <c r="M218" s="8"/>
      <c r="N218" s="7"/>
    </row>
    <row r="219" spans="1:14" x14ac:dyDescent="0.3">
      <c r="A219" s="29"/>
      <c r="B219" s="32" t="s">
        <v>19</v>
      </c>
      <c r="C219" s="25" t="s">
        <v>83</v>
      </c>
      <c r="E219" s="8"/>
      <c r="F219" s="8"/>
      <c r="G219" s="8"/>
      <c r="H219" s="8"/>
      <c r="I219" s="8"/>
      <c r="J219" s="8"/>
      <c r="K219" s="8"/>
      <c r="L219" s="8"/>
      <c r="M219" s="8"/>
      <c r="N219" s="7"/>
    </row>
    <row r="220" spans="1:14" x14ac:dyDescent="0.3">
      <c r="A220" s="29"/>
      <c r="B220" s="32" t="s">
        <v>21</v>
      </c>
      <c r="C220" s="25" t="s">
        <v>36</v>
      </c>
      <c r="E220" s="8"/>
      <c r="F220" s="8"/>
      <c r="G220" s="8"/>
      <c r="H220" s="8"/>
      <c r="I220" s="8"/>
      <c r="J220" s="8"/>
      <c r="K220" s="8"/>
      <c r="L220" s="8"/>
      <c r="M220" s="8"/>
      <c r="N220" s="7"/>
    </row>
    <row r="221" spans="1:14" x14ac:dyDescent="0.3">
      <c r="A221" s="29"/>
      <c r="B221" s="32" t="s">
        <v>23</v>
      </c>
      <c r="C221" s="25" t="s">
        <v>42</v>
      </c>
      <c r="E221" s="8"/>
      <c r="F221" s="8"/>
      <c r="G221" s="8"/>
      <c r="H221" s="8"/>
      <c r="I221" s="8"/>
      <c r="J221" s="8"/>
      <c r="K221" s="8"/>
      <c r="L221" s="8"/>
      <c r="M221" s="8"/>
      <c r="N221" s="7"/>
    </row>
    <row r="222" spans="1:14" x14ac:dyDescent="0.3">
      <c r="A222" s="29"/>
      <c r="B222" s="32" t="s">
        <v>286</v>
      </c>
      <c r="C222" s="25"/>
      <c r="D222" s="8" t="s">
        <v>257</v>
      </c>
      <c r="E222" s="8">
        <v>15284395</v>
      </c>
      <c r="F222" s="8">
        <v>7007924</v>
      </c>
      <c r="G222" s="8">
        <v>15911177</v>
      </c>
      <c r="H222" s="8" t="s">
        <v>257</v>
      </c>
      <c r="I222" s="8" t="s">
        <v>257</v>
      </c>
      <c r="J222" s="8">
        <v>7642198</v>
      </c>
      <c r="K222" s="8">
        <v>8913266</v>
      </c>
      <c r="L222" s="8">
        <v>6361314</v>
      </c>
      <c r="M222" s="8">
        <v>17821151</v>
      </c>
      <c r="N222" s="27">
        <v>78941425</v>
      </c>
    </row>
    <row r="223" spans="1:14" x14ac:dyDescent="0.3">
      <c r="A223" s="29"/>
      <c r="B223" s="32" t="s">
        <v>287</v>
      </c>
      <c r="C223" s="25"/>
      <c r="D223" s="8" t="s">
        <v>257</v>
      </c>
      <c r="E223" s="8">
        <v>4501246</v>
      </c>
      <c r="F223" s="8">
        <v>2062296</v>
      </c>
      <c r="G223" s="8">
        <v>4687248</v>
      </c>
      <c r="H223" s="8" t="s">
        <v>257</v>
      </c>
      <c r="I223" s="8" t="s">
        <v>257</v>
      </c>
      <c r="J223" s="8">
        <v>2250623</v>
      </c>
      <c r="K223" s="8">
        <v>2624952</v>
      </c>
      <c r="L223" s="8">
        <v>1873969</v>
      </c>
      <c r="M223" s="8">
        <v>5249904</v>
      </c>
      <c r="N223" s="27">
        <v>23250238</v>
      </c>
    </row>
    <row r="224" spans="1:14" x14ac:dyDescent="0.3">
      <c r="A224" s="29"/>
      <c r="B224" s="32" t="s">
        <v>26</v>
      </c>
      <c r="C224" s="25"/>
      <c r="D224" s="8" t="s">
        <v>257</v>
      </c>
      <c r="E224" s="8">
        <v>1766722</v>
      </c>
      <c r="F224" s="8">
        <v>809443</v>
      </c>
      <c r="G224" s="8">
        <v>1839727</v>
      </c>
      <c r="H224" s="8" t="s">
        <v>257</v>
      </c>
      <c r="I224" s="8" t="s">
        <v>257</v>
      </c>
      <c r="J224" s="8">
        <v>883361</v>
      </c>
      <c r="K224" s="8">
        <v>1030284</v>
      </c>
      <c r="L224" s="8">
        <v>735526</v>
      </c>
      <c r="M224" s="8">
        <v>2063641</v>
      </c>
      <c r="N224" s="27">
        <v>9128704</v>
      </c>
    </row>
    <row r="225" spans="1:14" x14ac:dyDescent="0.3">
      <c r="A225" s="29"/>
      <c r="B225" s="32" t="s">
        <v>27</v>
      </c>
      <c r="C225" s="25"/>
      <c r="E225" s="36">
        <v>0.19500000000000001</v>
      </c>
      <c r="F225" s="36">
        <v>0.19400000000000001</v>
      </c>
      <c r="G225" s="36">
        <v>0.19500000000000001</v>
      </c>
      <c r="H225" s="36"/>
      <c r="I225" s="36" t="s">
        <v>257</v>
      </c>
      <c r="J225" s="36">
        <v>0.19500000000000001</v>
      </c>
      <c r="K225" s="36">
        <v>0.19500000000000001</v>
      </c>
      <c r="L225" s="36">
        <v>0.19500000000000001</v>
      </c>
      <c r="M225" s="36">
        <v>0.19500000000000001</v>
      </c>
      <c r="N225" s="7"/>
    </row>
    <row r="226" spans="1:14" x14ac:dyDescent="0.3">
      <c r="A226" s="29"/>
      <c r="B226" s="32"/>
      <c r="C226" s="25"/>
      <c r="E226" s="8"/>
      <c r="F226" s="8"/>
      <c r="G226" s="8"/>
      <c r="H226" s="8"/>
      <c r="I226" s="8"/>
      <c r="J226" s="8"/>
      <c r="K226" s="8"/>
      <c r="L226" s="8"/>
      <c r="M226" s="8"/>
      <c r="N226" s="7"/>
    </row>
    <row r="227" spans="1:14" x14ac:dyDescent="0.3">
      <c r="A227" s="31">
        <f>A216+1</f>
        <v>10</v>
      </c>
      <c r="B227" s="32" t="s">
        <v>14</v>
      </c>
      <c r="C227" s="11" t="s">
        <v>95</v>
      </c>
      <c r="E227" s="8"/>
      <c r="F227" s="8"/>
      <c r="G227" s="8"/>
      <c r="H227" s="8"/>
      <c r="I227" s="8"/>
      <c r="J227" s="8"/>
      <c r="K227" s="8"/>
      <c r="L227" s="8"/>
      <c r="M227" s="8"/>
      <c r="N227" s="7"/>
    </row>
    <row r="228" spans="1:14" x14ac:dyDescent="0.3">
      <c r="A228" s="31"/>
      <c r="B228" s="30" t="s">
        <v>16</v>
      </c>
      <c r="C228" s="25" t="s">
        <v>96</v>
      </c>
      <c r="N228" s="7"/>
    </row>
    <row r="229" spans="1:14" x14ac:dyDescent="0.3">
      <c r="A229" s="29"/>
      <c r="B229" s="32" t="s">
        <v>18</v>
      </c>
      <c r="C229" s="25">
        <v>2020</v>
      </c>
      <c r="E229" s="8"/>
      <c r="F229" s="8"/>
      <c r="G229" s="8"/>
      <c r="H229" s="8"/>
      <c r="I229" s="8"/>
      <c r="J229" s="8"/>
      <c r="K229" s="8"/>
      <c r="L229" s="8"/>
      <c r="M229" s="8"/>
      <c r="N229" s="7"/>
    </row>
    <row r="230" spans="1:14" x14ac:dyDescent="0.3">
      <c r="A230" s="29"/>
      <c r="B230" s="32" t="s">
        <v>19</v>
      </c>
      <c r="C230" s="25" t="s">
        <v>83</v>
      </c>
      <c r="E230" s="8"/>
      <c r="F230" s="8"/>
      <c r="G230" s="8"/>
      <c r="H230" s="8"/>
      <c r="I230" s="8"/>
      <c r="J230" s="8"/>
      <c r="K230" s="8"/>
      <c r="L230" s="8"/>
      <c r="M230" s="8"/>
      <c r="N230" s="7"/>
    </row>
    <row r="231" spans="1:14" x14ac:dyDescent="0.3">
      <c r="A231" s="29"/>
      <c r="B231" s="32" t="s">
        <v>21</v>
      </c>
      <c r="C231" s="25" t="s">
        <v>46</v>
      </c>
      <c r="E231" s="8"/>
      <c r="F231" s="8"/>
      <c r="G231" s="8"/>
      <c r="H231" s="8"/>
      <c r="I231" s="8"/>
      <c r="J231" s="8"/>
      <c r="K231" s="8"/>
      <c r="L231" s="8"/>
      <c r="M231" s="8"/>
      <c r="N231" s="7"/>
    </row>
    <row r="232" spans="1:14" x14ac:dyDescent="0.3">
      <c r="A232" s="29"/>
      <c r="B232" s="32" t="s">
        <v>23</v>
      </c>
      <c r="C232" s="25" t="s">
        <v>80</v>
      </c>
      <c r="E232" s="8"/>
      <c r="F232" s="8"/>
      <c r="G232" s="8"/>
      <c r="H232" s="8"/>
      <c r="I232" s="8"/>
      <c r="J232" s="8"/>
      <c r="K232" s="8"/>
      <c r="L232" s="8"/>
      <c r="M232" s="8"/>
      <c r="N232" s="7"/>
    </row>
    <row r="233" spans="1:14" x14ac:dyDescent="0.3">
      <c r="A233" s="29"/>
      <c r="B233" s="32" t="s">
        <v>286</v>
      </c>
      <c r="C233" s="25"/>
      <c r="D233" s="8" t="s">
        <v>257</v>
      </c>
      <c r="E233" s="8">
        <v>8214913</v>
      </c>
      <c r="F233" s="8">
        <v>3763167</v>
      </c>
      <c r="G233" s="8">
        <v>8554372</v>
      </c>
      <c r="H233" s="8" t="s">
        <v>257</v>
      </c>
      <c r="I233" s="8" t="s">
        <v>257</v>
      </c>
      <c r="J233" s="8">
        <v>4105457</v>
      </c>
      <c r="K233" s="8">
        <v>4794862</v>
      </c>
      <c r="L233" s="8">
        <v>3420052</v>
      </c>
      <c r="M233" s="8">
        <v>9572750</v>
      </c>
      <c r="N233" s="27">
        <v>42425573</v>
      </c>
    </row>
    <row r="234" spans="1:14" x14ac:dyDescent="0.3">
      <c r="A234" s="29"/>
      <c r="B234" s="32" t="s">
        <v>287</v>
      </c>
      <c r="C234" s="25"/>
      <c r="D234" s="8" t="s">
        <v>257</v>
      </c>
      <c r="E234" s="8">
        <v>1794241</v>
      </c>
      <c r="F234" s="8">
        <v>822979</v>
      </c>
      <c r="G234" s="8">
        <v>1868384</v>
      </c>
      <c r="H234" s="8" t="s">
        <v>257</v>
      </c>
      <c r="I234" s="8" t="s">
        <v>257</v>
      </c>
      <c r="J234" s="8">
        <v>897121</v>
      </c>
      <c r="K234" s="8">
        <v>1047259</v>
      </c>
      <c r="L234" s="8">
        <v>746983</v>
      </c>
      <c r="M234" s="8">
        <v>2090810</v>
      </c>
      <c r="N234" s="27">
        <v>9267777</v>
      </c>
    </row>
    <row r="235" spans="1:14" x14ac:dyDescent="0.3">
      <c r="A235" s="29"/>
      <c r="B235" s="32" t="s">
        <v>26</v>
      </c>
      <c r="C235" s="25"/>
      <c r="D235" s="8" t="s">
        <v>257</v>
      </c>
      <c r="E235" s="8">
        <v>183698</v>
      </c>
      <c r="F235" s="8">
        <v>84258</v>
      </c>
      <c r="G235" s="8">
        <v>191288</v>
      </c>
      <c r="H235" s="8" t="s">
        <v>257</v>
      </c>
      <c r="I235" s="8" t="s">
        <v>257</v>
      </c>
      <c r="J235" s="8">
        <v>91849</v>
      </c>
      <c r="K235" s="8">
        <v>107220</v>
      </c>
      <c r="L235" s="8">
        <v>76477</v>
      </c>
      <c r="M235" s="8">
        <v>214061</v>
      </c>
      <c r="N235" s="27">
        <v>948851</v>
      </c>
    </row>
    <row r="236" spans="1:14" x14ac:dyDescent="0.3">
      <c r="A236" s="29"/>
      <c r="B236" s="32" t="s">
        <v>27</v>
      </c>
      <c r="C236" s="25"/>
      <c r="E236" s="36">
        <v>0.161</v>
      </c>
      <c r="F236" s="36">
        <v>0.16200000000000001</v>
      </c>
      <c r="G236" s="36">
        <v>0.161</v>
      </c>
      <c r="H236" s="36"/>
      <c r="I236" s="36" t="s">
        <v>257</v>
      </c>
      <c r="J236" s="36">
        <v>0.16200000000000001</v>
      </c>
      <c r="K236" s="36">
        <v>0.161</v>
      </c>
      <c r="L236" s="36">
        <v>0.161</v>
      </c>
      <c r="M236" s="36">
        <v>0.161</v>
      </c>
    </row>
    <row r="237" spans="1:14" x14ac:dyDescent="0.3">
      <c r="A237" s="29"/>
      <c r="B237" s="32"/>
      <c r="C237" s="25"/>
      <c r="E237" s="8"/>
      <c r="F237" s="8"/>
      <c r="G237" s="8"/>
      <c r="H237" s="8"/>
      <c r="I237" s="8"/>
      <c r="J237" s="8"/>
      <c r="K237" s="8"/>
      <c r="L237" s="8"/>
      <c r="M237" s="8"/>
    </row>
    <row r="238" spans="1:14" x14ac:dyDescent="0.3">
      <c r="A238" s="31">
        <f>A227+1</f>
        <v>11</v>
      </c>
      <c r="B238" s="32" t="s">
        <v>14</v>
      </c>
      <c r="C238" s="11" t="s">
        <v>97</v>
      </c>
      <c r="E238" s="13"/>
      <c r="F238" s="13"/>
      <c r="G238" s="13"/>
      <c r="H238" s="13"/>
      <c r="I238" s="13"/>
      <c r="J238" s="13"/>
      <c r="K238" s="13"/>
      <c r="L238" s="13"/>
      <c r="M238" s="13"/>
    </row>
    <row r="239" spans="1:14" x14ac:dyDescent="0.3">
      <c r="A239" s="31"/>
      <c r="B239" s="30" t="s">
        <v>16</v>
      </c>
      <c r="C239" s="25" t="s">
        <v>98</v>
      </c>
      <c r="N239" s="7"/>
    </row>
    <row r="240" spans="1:14" x14ac:dyDescent="0.3">
      <c r="A240" s="29"/>
      <c r="B240" s="32" t="s">
        <v>18</v>
      </c>
      <c r="C240" s="25">
        <v>2020</v>
      </c>
      <c r="D240" s="14"/>
      <c r="E240" s="8"/>
      <c r="F240" s="8"/>
      <c r="G240" s="8"/>
      <c r="H240" s="8"/>
      <c r="I240" s="8"/>
      <c r="J240" s="8"/>
      <c r="K240" s="8"/>
      <c r="L240" s="8"/>
      <c r="M240" s="8"/>
    </row>
    <row r="241" spans="1:14" x14ac:dyDescent="0.3">
      <c r="A241" s="29"/>
      <c r="B241" s="32" t="s">
        <v>19</v>
      </c>
      <c r="C241" s="25" t="s">
        <v>99</v>
      </c>
      <c r="D241" s="14"/>
      <c r="E241" s="8"/>
      <c r="F241" s="8"/>
      <c r="G241" s="8"/>
      <c r="H241" s="8"/>
      <c r="I241" s="8"/>
      <c r="J241" s="8"/>
      <c r="K241" s="8"/>
      <c r="L241" s="8"/>
      <c r="M241" s="8"/>
    </row>
    <row r="242" spans="1:14" x14ac:dyDescent="0.3">
      <c r="A242" s="29"/>
      <c r="B242" s="32" t="s">
        <v>21</v>
      </c>
      <c r="C242" s="25" t="s">
        <v>46</v>
      </c>
      <c r="D242" s="14"/>
      <c r="E242" s="8"/>
      <c r="F242" s="8"/>
      <c r="G242" s="8"/>
      <c r="H242" s="8"/>
      <c r="I242" s="8"/>
      <c r="J242" s="8"/>
      <c r="K242" s="8"/>
      <c r="L242" s="8"/>
      <c r="M242" s="8"/>
    </row>
    <row r="243" spans="1:14" x14ac:dyDescent="0.3">
      <c r="A243" s="29"/>
      <c r="B243" s="32" t="s">
        <v>23</v>
      </c>
      <c r="C243" s="25" t="s">
        <v>42</v>
      </c>
      <c r="D243" s="14"/>
      <c r="E243" s="8"/>
      <c r="F243" s="8"/>
      <c r="G243" s="8"/>
      <c r="H243" s="8"/>
      <c r="I243" s="8"/>
      <c r="J243" s="8"/>
      <c r="K243" s="8"/>
      <c r="L243" s="8"/>
      <c r="M243" s="8"/>
    </row>
    <row r="244" spans="1:14" x14ac:dyDescent="0.3">
      <c r="A244" s="29"/>
      <c r="B244" s="32" t="s">
        <v>286</v>
      </c>
      <c r="C244" s="25"/>
      <c r="D244" s="8" t="s">
        <v>257</v>
      </c>
      <c r="E244" s="8">
        <v>7501660</v>
      </c>
      <c r="F244" s="8">
        <v>3442237</v>
      </c>
      <c r="G244" s="8">
        <v>7819747</v>
      </c>
      <c r="H244" s="8" t="s">
        <v>257</v>
      </c>
      <c r="I244" s="8" t="s">
        <v>257</v>
      </c>
      <c r="J244" s="8">
        <v>3751657</v>
      </c>
      <c r="K244" s="8">
        <v>4379517</v>
      </c>
      <c r="L244" s="8">
        <v>3123827</v>
      </c>
      <c r="M244" s="8">
        <v>8743642</v>
      </c>
      <c r="N244" s="27">
        <v>38762287</v>
      </c>
    </row>
    <row r="245" spans="1:14" x14ac:dyDescent="0.3">
      <c r="A245" s="29"/>
      <c r="B245" s="32" t="s">
        <v>287</v>
      </c>
      <c r="C245" s="25"/>
      <c r="D245" s="8" t="s">
        <v>257</v>
      </c>
      <c r="E245" s="8">
        <v>370290</v>
      </c>
      <c r="F245" s="8">
        <v>169843</v>
      </c>
      <c r="G245" s="8">
        <v>385589</v>
      </c>
      <c r="H245" s="8" t="s">
        <v>257</v>
      </c>
      <c r="I245" s="8" t="s">
        <v>257</v>
      </c>
      <c r="J245" s="8">
        <v>185143</v>
      </c>
      <c r="K245" s="8">
        <v>216127</v>
      </c>
      <c r="L245" s="8">
        <v>154157</v>
      </c>
      <c r="M245" s="8">
        <v>431494</v>
      </c>
      <c r="N245" s="27">
        <v>1912643</v>
      </c>
    </row>
    <row r="246" spans="1:14" x14ac:dyDescent="0.3">
      <c r="A246" s="29"/>
      <c r="B246" s="32" t="s">
        <v>26</v>
      </c>
      <c r="C246" s="25"/>
      <c r="D246" s="8" t="s">
        <v>257</v>
      </c>
      <c r="E246" s="8">
        <v>91088</v>
      </c>
      <c r="F246" s="8">
        <v>41781</v>
      </c>
      <c r="G246" s="8">
        <v>94851</v>
      </c>
      <c r="H246" s="8" t="s">
        <v>257</v>
      </c>
      <c r="I246" s="8" t="s">
        <v>257</v>
      </c>
      <c r="J246" s="8">
        <v>45545</v>
      </c>
      <c r="K246" s="8">
        <v>53168</v>
      </c>
      <c r="L246" s="8">
        <v>37919</v>
      </c>
      <c r="M246" s="8">
        <v>106136</v>
      </c>
      <c r="N246" s="27">
        <v>470488</v>
      </c>
    </row>
    <row r="247" spans="1:14" x14ac:dyDescent="0.3">
      <c r="A247" s="29"/>
      <c r="B247" s="32" t="s">
        <v>27</v>
      </c>
      <c r="C247" s="25"/>
      <c r="D247" s="14"/>
      <c r="E247" s="36">
        <v>0.187</v>
      </c>
      <c r="F247" s="36">
        <v>0.187</v>
      </c>
      <c r="G247" s="36">
        <v>0.187</v>
      </c>
      <c r="H247" s="36"/>
      <c r="I247" s="36" t="s">
        <v>257</v>
      </c>
      <c r="J247" s="36">
        <v>0.187</v>
      </c>
      <c r="K247" s="36">
        <v>0.187</v>
      </c>
      <c r="L247" s="36">
        <v>0.187</v>
      </c>
      <c r="M247" s="36">
        <v>0.187</v>
      </c>
    </row>
    <row r="248" spans="1:14" x14ac:dyDescent="0.3">
      <c r="A248" s="29"/>
      <c r="B248" s="32"/>
      <c r="C248" s="25"/>
      <c r="D248" s="14"/>
      <c r="E248" s="18"/>
      <c r="F248" s="8"/>
      <c r="G248" s="8"/>
      <c r="H248" s="8"/>
      <c r="I248" s="8"/>
      <c r="J248" s="8"/>
      <c r="K248" s="8"/>
      <c r="L248" s="8"/>
      <c r="M248" s="8"/>
    </row>
    <row r="249" spans="1:14" x14ac:dyDescent="0.3">
      <c r="A249" s="31">
        <f>A238+1</f>
        <v>12</v>
      </c>
      <c r="B249" s="32" t="s">
        <v>14</v>
      </c>
      <c r="C249" s="11" t="s">
        <v>100</v>
      </c>
      <c r="E249" s="13"/>
      <c r="F249" s="13"/>
      <c r="G249" s="13"/>
      <c r="H249" s="13"/>
      <c r="I249" s="13"/>
      <c r="J249" s="13"/>
      <c r="K249" s="13"/>
      <c r="L249" s="13"/>
      <c r="M249" s="13"/>
    </row>
    <row r="250" spans="1:14" x14ac:dyDescent="0.3">
      <c r="A250" s="31"/>
      <c r="B250" s="30" t="s">
        <v>16</v>
      </c>
      <c r="C250" s="25" t="s">
        <v>101</v>
      </c>
      <c r="N250" s="7"/>
    </row>
    <row r="251" spans="1:14" x14ac:dyDescent="0.3">
      <c r="A251" s="29"/>
      <c r="B251" s="32" t="s">
        <v>18</v>
      </c>
      <c r="C251" s="25">
        <v>2021</v>
      </c>
      <c r="D251" s="14"/>
      <c r="E251" s="8"/>
      <c r="F251" s="8"/>
      <c r="G251" s="8"/>
      <c r="H251" s="8"/>
      <c r="I251" s="8"/>
      <c r="J251" s="8"/>
      <c r="K251" s="8"/>
      <c r="L251" s="8"/>
      <c r="M251" s="8"/>
    </row>
    <row r="252" spans="1:14" x14ac:dyDescent="0.3">
      <c r="A252" s="29"/>
      <c r="B252" s="32" t="s">
        <v>19</v>
      </c>
      <c r="C252" s="25" t="s">
        <v>99</v>
      </c>
      <c r="D252" s="14"/>
      <c r="E252" s="8"/>
      <c r="F252" s="8"/>
      <c r="G252" s="8"/>
      <c r="H252" s="8"/>
      <c r="I252" s="8"/>
      <c r="J252" s="8"/>
      <c r="K252" s="8"/>
      <c r="L252" s="8"/>
      <c r="M252" s="8"/>
    </row>
    <row r="253" spans="1:14" x14ac:dyDescent="0.3">
      <c r="A253" s="29"/>
      <c r="B253" s="32" t="s">
        <v>21</v>
      </c>
      <c r="C253" s="25" t="s">
        <v>46</v>
      </c>
      <c r="D253" s="14"/>
      <c r="E253" s="8"/>
      <c r="F253" s="8"/>
      <c r="G253" s="8"/>
      <c r="H253" s="8"/>
      <c r="I253" s="8"/>
      <c r="J253" s="8"/>
      <c r="K253" s="8"/>
      <c r="L253" s="8"/>
      <c r="M253" s="8"/>
    </row>
    <row r="254" spans="1:14" x14ac:dyDescent="0.3">
      <c r="A254" s="29"/>
      <c r="B254" s="32" t="s">
        <v>23</v>
      </c>
      <c r="C254" s="25" t="s">
        <v>42</v>
      </c>
      <c r="D254" s="14"/>
      <c r="E254" s="8"/>
      <c r="F254" s="8"/>
      <c r="G254" s="8"/>
      <c r="H254" s="8"/>
      <c r="I254" s="8"/>
      <c r="J254" s="8"/>
      <c r="K254" s="8"/>
      <c r="L254" s="8"/>
      <c r="M254" s="8"/>
    </row>
    <row r="255" spans="1:14" x14ac:dyDescent="0.3">
      <c r="A255" s="29"/>
      <c r="B255" s="32" t="s">
        <v>286</v>
      </c>
      <c r="C255" s="25"/>
      <c r="D255" s="8" t="s">
        <v>257</v>
      </c>
      <c r="E255" s="8">
        <v>5446839</v>
      </c>
      <c r="F255" s="8">
        <v>2489840</v>
      </c>
      <c r="G255" s="8">
        <v>5679906</v>
      </c>
      <c r="H255" s="8" t="s">
        <v>257</v>
      </c>
      <c r="I255" s="8" t="s">
        <v>257</v>
      </c>
      <c r="J255" s="8">
        <v>2727220</v>
      </c>
      <c r="K255" s="8">
        <v>3177851</v>
      </c>
      <c r="L255" s="8">
        <v>2268846</v>
      </c>
      <c r="M255" s="8">
        <v>6364032</v>
      </c>
      <c r="N255" s="27">
        <v>28154534</v>
      </c>
    </row>
    <row r="256" spans="1:14" x14ac:dyDescent="0.3">
      <c r="A256" s="29"/>
      <c r="B256" s="32" t="s">
        <v>287</v>
      </c>
      <c r="C256" s="25"/>
      <c r="D256" s="8" t="s">
        <v>257</v>
      </c>
      <c r="E256" s="8">
        <v>110308</v>
      </c>
      <c r="F256" s="8">
        <v>50510</v>
      </c>
      <c r="G256" s="8">
        <v>115033</v>
      </c>
      <c r="H256" s="8" t="s">
        <v>257</v>
      </c>
      <c r="I256" s="8" t="s">
        <v>257</v>
      </c>
      <c r="J256" s="8">
        <v>55235</v>
      </c>
      <c r="K256" s="8">
        <v>64360</v>
      </c>
      <c r="L256" s="8">
        <v>45948</v>
      </c>
      <c r="M256" s="8">
        <v>128882</v>
      </c>
      <c r="N256" s="27">
        <v>570276</v>
      </c>
    </row>
    <row r="257" spans="1:14" x14ac:dyDescent="0.3">
      <c r="A257" s="29"/>
      <c r="B257" s="32" t="s">
        <v>26</v>
      </c>
      <c r="C257" s="25"/>
      <c r="D257" s="8" t="s">
        <v>257</v>
      </c>
      <c r="E257" s="8">
        <v>181623</v>
      </c>
      <c r="F257" s="8">
        <v>87336</v>
      </c>
      <c r="G257" s="8">
        <v>189403</v>
      </c>
      <c r="H257" s="8" t="s">
        <v>257</v>
      </c>
      <c r="I257" s="8" t="s">
        <v>257</v>
      </c>
      <c r="J257" s="8">
        <v>90946</v>
      </c>
      <c r="K257" s="8">
        <v>105969</v>
      </c>
      <c r="L257" s="8">
        <v>75654</v>
      </c>
      <c r="M257" s="8">
        <v>212206</v>
      </c>
      <c r="N257" s="27">
        <v>943137</v>
      </c>
    </row>
    <row r="258" spans="1:14" x14ac:dyDescent="0.3">
      <c r="A258" s="29"/>
      <c r="B258" s="32" t="s">
        <v>27</v>
      </c>
      <c r="C258" s="25"/>
      <c r="D258" s="14"/>
      <c r="E258" s="36">
        <v>4.4999999999999998E-2</v>
      </c>
      <c r="F258" s="36">
        <v>4.5999999999999999E-2</v>
      </c>
      <c r="G258" s="36">
        <v>4.4999999999999998E-2</v>
      </c>
      <c r="H258" s="36"/>
      <c r="I258" s="36" t="s">
        <v>257</v>
      </c>
      <c r="J258" s="36">
        <v>4.4999999999999998E-2</v>
      </c>
      <c r="K258" s="36">
        <v>4.4999999999999998E-2</v>
      </c>
      <c r="L258" s="36">
        <v>4.4999999999999998E-2</v>
      </c>
      <c r="M258" s="36">
        <v>4.4999999999999998E-2</v>
      </c>
    </row>
    <row r="259" spans="1:14" x14ac:dyDescent="0.3">
      <c r="A259" s="29"/>
      <c r="B259" s="32"/>
      <c r="C259" s="25"/>
      <c r="D259" s="14"/>
      <c r="E259" s="18"/>
      <c r="F259" s="8"/>
      <c r="G259" s="8"/>
      <c r="H259" s="8"/>
      <c r="I259" s="8"/>
      <c r="J259" s="8"/>
      <c r="K259" s="8"/>
      <c r="L259" s="8"/>
      <c r="M259" s="8"/>
    </row>
    <row r="260" spans="1:14" x14ac:dyDescent="0.3">
      <c r="A260" s="31">
        <f>A249+1</f>
        <v>13</v>
      </c>
      <c r="B260" s="32" t="s">
        <v>14</v>
      </c>
      <c r="C260" s="11" t="s">
        <v>102</v>
      </c>
      <c r="E260" s="13"/>
      <c r="F260" s="13"/>
      <c r="G260" s="13"/>
      <c r="H260" s="13"/>
      <c r="I260" s="13"/>
      <c r="J260" s="13"/>
      <c r="K260" s="13"/>
      <c r="L260" s="13"/>
      <c r="M260" s="13"/>
    </row>
    <row r="261" spans="1:14" x14ac:dyDescent="0.3">
      <c r="A261" s="31"/>
      <c r="B261" s="30" t="s">
        <v>16</v>
      </c>
      <c r="C261" s="25" t="s">
        <v>103</v>
      </c>
      <c r="N261" s="7"/>
    </row>
    <row r="262" spans="1:14" x14ac:dyDescent="0.3">
      <c r="A262" s="29"/>
      <c r="B262" s="32" t="s">
        <v>18</v>
      </c>
      <c r="C262" s="25">
        <v>2021</v>
      </c>
      <c r="D262" s="14"/>
      <c r="E262" s="8"/>
      <c r="F262" s="8"/>
      <c r="G262" s="8"/>
      <c r="H262" s="8"/>
      <c r="I262" s="8"/>
      <c r="J262" s="8"/>
      <c r="K262" s="8"/>
      <c r="L262" s="8"/>
      <c r="M262" s="8"/>
    </row>
    <row r="263" spans="1:14" x14ac:dyDescent="0.3">
      <c r="A263" s="29"/>
      <c r="B263" s="32" t="s">
        <v>19</v>
      </c>
      <c r="C263" s="25" t="s">
        <v>104</v>
      </c>
      <c r="D263" s="14"/>
      <c r="E263" s="8"/>
      <c r="F263" s="8"/>
      <c r="G263" s="8"/>
      <c r="H263" s="8"/>
      <c r="I263" s="8"/>
      <c r="J263" s="8"/>
      <c r="K263" s="8"/>
      <c r="L263" s="8"/>
      <c r="M263" s="8"/>
    </row>
    <row r="264" spans="1:14" x14ac:dyDescent="0.3">
      <c r="A264" s="29"/>
      <c r="B264" s="32" t="s">
        <v>21</v>
      </c>
      <c r="C264" s="25" t="s">
        <v>46</v>
      </c>
      <c r="D264" s="14"/>
      <c r="E264" s="8"/>
      <c r="F264" s="8"/>
      <c r="G264" s="8"/>
      <c r="H264" s="8"/>
      <c r="I264" s="8"/>
      <c r="J264" s="8"/>
      <c r="K264" s="8"/>
      <c r="L264" s="8"/>
      <c r="M264" s="8"/>
    </row>
    <row r="265" spans="1:14" x14ac:dyDescent="0.3">
      <c r="A265" s="29"/>
      <c r="B265" s="32" t="s">
        <v>23</v>
      </c>
      <c r="C265" s="25" t="s">
        <v>42</v>
      </c>
      <c r="D265" s="14"/>
      <c r="E265" s="8"/>
      <c r="F265" s="8"/>
      <c r="G265" s="8"/>
      <c r="H265" s="8"/>
      <c r="I265" s="8"/>
      <c r="J265" s="8"/>
      <c r="K265" s="8"/>
      <c r="L265" s="8"/>
      <c r="M265" s="8"/>
    </row>
    <row r="266" spans="1:14" x14ac:dyDescent="0.3">
      <c r="A266" s="29"/>
      <c r="B266" s="32" t="s">
        <v>286</v>
      </c>
      <c r="C266" s="25"/>
      <c r="D266" s="8" t="s">
        <v>257</v>
      </c>
      <c r="E266" s="8">
        <v>1543944</v>
      </c>
      <c r="F266" s="8">
        <v>708304</v>
      </c>
      <c r="G266" s="8">
        <v>1607612</v>
      </c>
      <c r="H266" s="8" t="s">
        <v>257</v>
      </c>
      <c r="I266" s="8" t="s">
        <v>257</v>
      </c>
      <c r="J266" s="8">
        <v>771972</v>
      </c>
      <c r="K266" s="8">
        <v>899308</v>
      </c>
      <c r="L266" s="8">
        <v>644636</v>
      </c>
      <c r="M266" s="8">
        <v>1782698</v>
      </c>
      <c r="N266" s="27">
        <v>7958474</v>
      </c>
    </row>
    <row r="267" spans="1:14" x14ac:dyDescent="0.3">
      <c r="A267" s="29"/>
      <c r="B267" s="32" t="s">
        <v>287</v>
      </c>
      <c r="C267" s="25"/>
      <c r="D267" s="8" t="s">
        <v>257</v>
      </c>
      <c r="E267" s="8">
        <v>173206</v>
      </c>
      <c r="F267" s="8">
        <v>79461</v>
      </c>
      <c r="G267" s="8">
        <v>180349</v>
      </c>
      <c r="H267" s="8" t="s">
        <v>257</v>
      </c>
      <c r="I267" s="8" t="s">
        <v>257</v>
      </c>
      <c r="J267" s="8">
        <v>86603</v>
      </c>
      <c r="K267" s="8">
        <v>100888</v>
      </c>
      <c r="L267" s="8">
        <v>72318</v>
      </c>
      <c r="M267" s="8">
        <v>199991</v>
      </c>
      <c r="N267" s="27">
        <v>892816</v>
      </c>
    </row>
    <row r="268" spans="1:14" x14ac:dyDescent="0.3">
      <c r="A268" s="29"/>
      <c r="B268" s="32" t="s">
        <v>26</v>
      </c>
      <c r="C268" s="25"/>
      <c r="D268" s="8" t="s">
        <v>257</v>
      </c>
      <c r="E268" s="8">
        <v>54186</v>
      </c>
      <c r="F268" s="8">
        <v>24858</v>
      </c>
      <c r="G268" s="8">
        <v>56420</v>
      </c>
      <c r="H268" s="8" t="s">
        <v>257</v>
      </c>
      <c r="I268" s="8" t="s">
        <v>257</v>
      </c>
      <c r="J268" s="8">
        <v>27093</v>
      </c>
      <c r="K268" s="8">
        <v>31562</v>
      </c>
      <c r="L268" s="8">
        <v>22624</v>
      </c>
      <c r="M268" s="8">
        <v>62565</v>
      </c>
      <c r="N268" s="27">
        <v>279308</v>
      </c>
    </row>
    <row r="269" spans="1:14" x14ac:dyDescent="0.3">
      <c r="A269" s="29"/>
      <c r="B269" s="32" t="s">
        <v>27</v>
      </c>
      <c r="C269" s="25"/>
      <c r="D269" s="14"/>
      <c r="E269" s="36">
        <v>8.5999999999999993E-2</v>
      </c>
      <c r="F269" s="36">
        <v>8.5999999999999993E-2</v>
      </c>
      <c r="G269" s="36">
        <v>8.5999999999999993E-2</v>
      </c>
      <c r="H269" s="36" t="s">
        <v>257</v>
      </c>
      <c r="I269" s="36" t="s">
        <v>257</v>
      </c>
      <c r="J269" s="36">
        <v>8.5999999999999993E-2</v>
      </c>
      <c r="K269" s="36">
        <v>8.5999999999999993E-2</v>
      </c>
      <c r="L269" s="36">
        <v>8.5999999999999993E-2</v>
      </c>
      <c r="M269" s="36">
        <v>8.5999999999999993E-2</v>
      </c>
    </row>
    <row r="270" spans="1:14" x14ac:dyDescent="0.3">
      <c r="A270" s="29"/>
      <c r="B270" s="32"/>
      <c r="C270" s="25"/>
      <c r="D270" s="14"/>
      <c r="E270" s="18"/>
      <c r="F270" s="8"/>
      <c r="G270" s="8"/>
      <c r="H270" s="8"/>
      <c r="I270" s="8"/>
      <c r="J270" s="8"/>
      <c r="K270" s="8"/>
      <c r="L270" s="8"/>
      <c r="M270" s="8"/>
    </row>
    <row r="271" spans="1:14" x14ac:dyDescent="0.3">
      <c r="A271" s="31">
        <f>A260+1</f>
        <v>14</v>
      </c>
      <c r="B271" s="32" t="s">
        <v>14</v>
      </c>
      <c r="C271" s="11" t="s">
        <v>105</v>
      </c>
      <c r="E271" s="13"/>
      <c r="F271" s="13"/>
      <c r="G271" s="13"/>
      <c r="H271" s="13"/>
      <c r="I271" s="13"/>
      <c r="J271" s="13"/>
      <c r="K271" s="13"/>
      <c r="L271" s="13"/>
      <c r="M271" s="13"/>
    </row>
    <row r="272" spans="1:14" x14ac:dyDescent="0.3">
      <c r="A272" s="31"/>
      <c r="B272" s="30" t="s">
        <v>16</v>
      </c>
      <c r="C272" s="25" t="s">
        <v>106</v>
      </c>
      <c r="N272" s="7"/>
    </row>
    <row r="273" spans="1:14" x14ac:dyDescent="0.3">
      <c r="A273" s="29"/>
      <c r="B273" s="32" t="s">
        <v>18</v>
      </c>
      <c r="C273" s="25">
        <v>2021</v>
      </c>
      <c r="D273" s="14"/>
      <c r="E273" s="8"/>
      <c r="F273" s="8"/>
      <c r="G273" s="8"/>
      <c r="H273" s="8"/>
      <c r="I273" s="8"/>
      <c r="J273" s="8"/>
      <c r="K273" s="8"/>
      <c r="L273" s="8"/>
      <c r="M273" s="8"/>
    </row>
    <row r="274" spans="1:14" x14ac:dyDescent="0.3">
      <c r="A274" s="29"/>
      <c r="B274" s="32" t="s">
        <v>19</v>
      </c>
      <c r="C274" s="25" t="s">
        <v>107</v>
      </c>
      <c r="D274" s="14"/>
      <c r="E274" s="8"/>
      <c r="F274" s="8"/>
      <c r="G274" s="8"/>
      <c r="H274" s="8"/>
      <c r="I274" s="8"/>
      <c r="J274" s="8"/>
      <c r="K274" s="8"/>
      <c r="L274" s="8"/>
      <c r="M274" s="8"/>
    </row>
    <row r="275" spans="1:14" x14ac:dyDescent="0.3">
      <c r="A275" s="29"/>
      <c r="B275" s="32" t="s">
        <v>21</v>
      </c>
      <c r="C275" s="25" t="s">
        <v>108</v>
      </c>
      <c r="D275" s="14"/>
      <c r="E275" s="8"/>
      <c r="F275" s="8"/>
      <c r="G275" s="8"/>
      <c r="H275" s="8"/>
      <c r="I275" s="8"/>
      <c r="J275" s="8"/>
      <c r="K275" s="8"/>
      <c r="L275" s="8"/>
      <c r="M275" s="8"/>
    </row>
    <row r="276" spans="1:14" x14ac:dyDescent="0.3">
      <c r="A276" s="29"/>
      <c r="B276" s="32" t="s">
        <v>23</v>
      </c>
      <c r="C276" s="25" t="s">
        <v>42</v>
      </c>
      <c r="D276" s="14"/>
      <c r="E276" s="8"/>
      <c r="F276" s="8"/>
      <c r="G276" s="8"/>
      <c r="H276" s="8"/>
      <c r="I276" s="8"/>
      <c r="J276" s="8"/>
      <c r="K276" s="8"/>
      <c r="L276" s="8"/>
      <c r="M276" s="8"/>
    </row>
    <row r="277" spans="1:14" x14ac:dyDescent="0.3">
      <c r="A277" s="29"/>
      <c r="B277" s="32" t="s">
        <v>286</v>
      </c>
      <c r="C277" s="25"/>
      <c r="D277" s="8" t="s">
        <v>257</v>
      </c>
      <c r="E277" s="8">
        <v>7060007</v>
      </c>
      <c r="F277" s="8">
        <v>3233017</v>
      </c>
      <c r="G277" s="8">
        <v>7353234</v>
      </c>
      <c r="H277" s="8" t="s">
        <v>257</v>
      </c>
      <c r="I277" s="8" t="s">
        <v>257</v>
      </c>
      <c r="J277" s="8">
        <v>4646522</v>
      </c>
      <c r="K277" s="8">
        <v>4120217</v>
      </c>
      <c r="L277" s="8">
        <v>2939790</v>
      </c>
      <c r="M277" s="8">
        <v>8240434</v>
      </c>
      <c r="N277" s="27">
        <v>37593221</v>
      </c>
    </row>
    <row r="278" spans="1:14" x14ac:dyDescent="0.3">
      <c r="A278" s="29"/>
      <c r="B278" s="32" t="s">
        <v>287</v>
      </c>
      <c r="C278" s="25"/>
      <c r="D278" s="8" t="s">
        <v>257</v>
      </c>
      <c r="E278" s="8">
        <v>877780</v>
      </c>
      <c r="F278" s="8">
        <v>401965</v>
      </c>
      <c r="G278" s="8">
        <v>914238</v>
      </c>
      <c r="H278" s="8" t="s">
        <v>257</v>
      </c>
      <c r="I278" s="8" t="s">
        <v>257</v>
      </c>
      <c r="J278" s="8">
        <v>577709</v>
      </c>
      <c r="K278" s="8">
        <v>512272</v>
      </c>
      <c r="L278" s="8">
        <v>365508</v>
      </c>
      <c r="M278" s="8">
        <v>1024545</v>
      </c>
      <c r="N278" s="27">
        <v>4674017</v>
      </c>
    </row>
    <row r="279" spans="1:14" x14ac:dyDescent="0.3">
      <c r="A279" s="29"/>
      <c r="B279" s="32" t="s">
        <v>26</v>
      </c>
      <c r="C279" s="25"/>
      <c r="D279" s="8" t="s">
        <v>257</v>
      </c>
      <c r="E279" s="8">
        <v>303384</v>
      </c>
      <c r="F279" s="8">
        <v>138930</v>
      </c>
      <c r="G279" s="8">
        <v>315984</v>
      </c>
      <c r="H279" s="8" t="s">
        <v>257</v>
      </c>
      <c r="I279" s="8" t="s">
        <v>257</v>
      </c>
      <c r="J279" s="8">
        <v>199671</v>
      </c>
      <c r="K279" s="8">
        <v>177055</v>
      </c>
      <c r="L279" s="8">
        <v>126329</v>
      </c>
      <c r="M279" s="8">
        <v>354109</v>
      </c>
      <c r="N279" s="27">
        <v>1615462</v>
      </c>
    </row>
    <row r="280" spans="1:14" x14ac:dyDescent="0.3">
      <c r="A280" s="29"/>
      <c r="B280" s="32" t="s">
        <v>27</v>
      </c>
      <c r="C280" s="25"/>
      <c r="D280" s="14"/>
      <c r="E280" s="36">
        <v>8.0000000000000002E-3</v>
      </c>
      <c r="F280" s="36">
        <v>8.0000000000000002E-3</v>
      </c>
      <c r="G280" s="36">
        <v>8.0000000000000002E-3</v>
      </c>
      <c r="H280" s="36" t="s">
        <v>257</v>
      </c>
      <c r="I280" s="36" t="s">
        <v>257</v>
      </c>
      <c r="J280" s="36">
        <v>8.0000000000000002E-3</v>
      </c>
      <c r="K280" s="36">
        <v>8.0000000000000002E-3</v>
      </c>
      <c r="L280" s="36">
        <v>8.0000000000000002E-3</v>
      </c>
      <c r="M280" s="36">
        <v>8.0000000000000002E-3</v>
      </c>
    </row>
    <row r="281" spans="1:14" x14ac:dyDescent="0.3">
      <c r="A281" s="29"/>
      <c r="B281" s="32"/>
      <c r="C281" s="25"/>
      <c r="D281" s="14"/>
      <c r="E281" s="18"/>
      <c r="F281" s="8"/>
      <c r="G281" s="8"/>
      <c r="H281" s="8"/>
      <c r="I281" s="8"/>
      <c r="J281" s="8"/>
      <c r="K281" s="8"/>
      <c r="L281" s="8"/>
      <c r="M281" s="8"/>
    </row>
    <row r="282" spans="1:14" x14ac:dyDescent="0.3">
      <c r="A282" s="31">
        <f>A271+1</f>
        <v>15</v>
      </c>
      <c r="B282" s="32" t="s">
        <v>14</v>
      </c>
      <c r="C282" s="11" t="s">
        <v>109</v>
      </c>
      <c r="D282" s="14"/>
      <c r="E282" s="18"/>
      <c r="F282" s="8"/>
      <c r="G282" s="8"/>
      <c r="H282" s="8"/>
      <c r="I282" s="8"/>
      <c r="J282" s="8"/>
      <c r="K282" s="8"/>
      <c r="L282" s="8"/>
      <c r="M282" s="8"/>
    </row>
    <row r="283" spans="1:14" x14ac:dyDescent="0.3">
      <c r="A283" s="31"/>
      <c r="B283" s="30" t="s">
        <v>16</v>
      </c>
      <c r="C283" s="25" t="s">
        <v>110</v>
      </c>
      <c r="N283" s="7"/>
    </row>
    <row r="284" spans="1:14" x14ac:dyDescent="0.3">
      <c r="A284" s="29"/>
      <c r="B284" s="32" t="s">
        <v>18</v>
      </c>
      <c r="C284" s="25">
        <v>2021</v>
      </c>
      <c r="D284" s="14"/>
      <c r="E284" s="18"/>
      <c r="F284" s="8"/>
      <c r="G284" s="8"/>
      <c r="H284" s="8"/>
      <c r="I284" s="8"/>
      <c r="J284" s="8"/>
      <c r="K284" s="8"/>
      <c r="L284" s="8"/>
      <c r="M284" s="8"/>
    </row>
    <row r="285" spans="1:14" x14ac:dyDescent="0.3">
      <c r="A285" s="29"/>
      <c r="B285" s="32" t="s">
        <v>19</v>
      </c>
      <c r="C285" s="25" t="s">
        <v>111</v>
      </c>
      <c r="D285" s="14"/>
      <c r="E285" s="18"/>
      <c r="F285" s="8"/>
      <c r="G285" s="8"/>
      <c r="H285" s="8"/>
      <c r="I285" s="8"/>
      <c r="J285" s="8"/>
      <c r="K285" s="8"/>
      <c r="L285" s="8"/>
      <c r="M285" s="8"/>
    </row>
    <row r="286" spans="1:14" x14ac:dyDescent="0.3">
      <c r="A286" s="29"/>
      <c r="B286" s="32" t="s">
        <v>21</v>
      </c>
      <c r="C286" s="25" t="s">
        <v>46</v>
      </c>
      <c r="D286" s="14"/>
      <c r="E286" s="18"/>
      <c r="F286" s="8"/>
      <c r="G286" s="8"/>
      <c r="H286" s="8"/>
      <c r="I286" s="8"/>
      <c r="J286" s="8"/>
      <c r="K286" s="8"/>
      <c r="L286" s="8"/>
      <c r="M286" s="8"/>
    </row>
    <row r="287" spans="1:14" x14ac:dyDescent="0.3">
      <c r="A287" s="29"/>
      <c r="B287" s="32" t="s">
        <v>23</v>
      </c>
      <c r="C287" s="25" t="s">
        <v>37</v>
      </c>
      <c r="D287" s="14"/>
      <c r="E287" s="18"/>
      <c r="F287" s="8"/>
      <c r="G287" s="8"/>
      <c r="H287" s="8"/>
      <c r="I287" s="8"/>
      <c r="J287" s="8"/>
      <c r="K287" s="8"/>
      <c r="L287" s="8"/>
      <c r="M287" s="8"/>
    </row>
    <row r="288" spans="1:14" x14ac:dyDescent="0.3">
      <c r="A288" s="29"/>
      <c r="B288" s="32" t="s">
        <v>286</v>
      </c>
      <c r="C288" s="25"/>
      <c r="D288" s="8" t="s">
        <v>257</v>
      </c>
      <c r="E288" s="8">
        <v>7510000</v>
      </c>
      <c r="F288" s="8">
        <v>3440000</v>
      </c>
      <c r="G288" s="8">
        <v>7820000</v>
      </c>
      <c r="H288" s="8" t="s">
        <v>257</v>
      </c>
      <c r="I288" s="8" t="s">
        <v>257</v>
      </c>
      <c r="J288" s="8">
        <v>4940000</v>
      </c>
      <c r="K288" s="8">
        <v>4380000</v>
      </c>
      <c r="L288" s="8">
        <v>3130000</v>
      </c>
      <c r="M288" s="8">
        <v>8780000</v>
      </c>
      <c r="N288" s="27">
        <v>40000000</v>
      </c>
    </row>
    <row r="289" spans="1:14" x14ac:dyDescent="0.3">
      <c r="A289" s="29"/>
      <c r="B289" s="32" t="s">
        <v>287</v>
      </c>
      <c r="C289" s="25"/>
      <c r="D289" s="8" t="s">
        <v>257</v>
      </c>
      <c r="E289" s="8">
        <v>3778813</v>
      </c>
      <c r="F289" s="8">
        <v>1730908</v>
      </c>
      <c r="G289" s="8">
        <v>3934795</v>
      </c>
      <c r="H289" s="8" t="s">
        <v>257</v>
      </c>
      <c r="I289" s="8" t="s">
        <v>257</v>
      </c>
      <c r="J289" s="8">
        <v>2485664</v>
      </c>
      <c r="K289" s="8">
        <v>2203889</v>
      </c>
      <c r="L289" s="8">
        <v>1574925</v>
      </c>
      <c r="M289" s="8">
        <v>4417840</v>
      </c>
      <c r="N289" s="27">
        <v>20126834</v>
      </c>
    </row>
    <row r="290" spans="1:14" x14ac:dyDescent="0.3">
      <c r="A290" s="29"/>
      <c r="B290" s="32" t="s">
        <v>26</v>
      </c>
      <c r="C290" s="25"/>
      <c r="D290" s="8" t="s">
        <v>257</v>
      </c>
      <c r="E290" s="8">
        <v>0</v>
      </c>
      <c r="F290" s="8">
        <v>0</v>
      </c>
      <c r="G290" s="8">
        <v>0</v>
      </c>
      <c r="H290" s="8" t="s">
        <v>257</v>
      </c>
      <c r="I290" s="8" t="s">
        <v>257</v>
      </c>
      <c r="J290" s="8">
        <v>0</v>
      </c>
      <c r="K290" s="8">
        <v>0</v>
      </c>
      <c r="L290" s="8">
        <v>0</v>
      </c>
      <c r="M290" s="8">
        <v>0</v>
      </c>
      <c r="N290" s="27">
        <v>0</v>
      </c>
    </row>
    <row r="291" spans="1:14" x14ac:dyDescent="0.3">
      <c r="A291" s="29"/>
      <c r="B291" s="32" t="s">
        <v>27</v>
      </c>
      <c r="C291" s="25"/>
      <c r="D291" s="14"/>
      <c r="E291" s="36">
        <v>4.3999999999999997E-2</v>
      </c>
      <c r="F291" s="36">
        <v>4.3999999999999997E-2</v>
      </c>
      <c r="G291" s="36">
        <v>4.3999999999999997E-2</v>
      </c>
      <c r="H291" s="36" t="s">
        <v>257</v>
      </c>
      <c r="I291" s="36" t="s">
        <v>257</v>
      </c>
      <c r="J291" s="36">
        <v>4.3999999999999997E-2</v>
      </c>
      <c r="K291" s="36">
        <v>4.3999999999999997E-2</v>
      </c>
      <c r="L291" s="36">
        <v>4.3999999999999997E-2</v>
      </c>
      <c r="M291" s="36">
        <v>4.3999999999999997E-2</v>
      </c>
    </row>
    <row r="292" spans="1:14" x14ac:dyDescent="0.3">
      <c r="A292" s="29"/>
      <c r="B292" s="32"/>
      <c r="C292" s="25"/>
      <c r="D292" s="14"/>
      <c r="E292" s="18"/>
      <c r="F292" s="8"/>
      <c r="G292" s="8"/>
      <c r="H292" s="8"/>
      <c r="I292" s="8"/>
      <c r="J292" s="8"/>
      <c r="K292" s="8"/>
      <c r="L292" s="8"/>
      <c r="M292" s="8"/>
    </row>
    <row r="293" spans="1:14" x14ac:dyDescent="0.3">
      <c r="A293" s="31">
        <f>A282+1</f>
        <v>16</v>
      </c>
      <c r="B293" s="32" t="s">
        <v>14</v>
      </c>
      <c r="C293" s="11" t="s">
        <v>112</v>
      </c>
      <c r="D293" s="14"/>
      <c r="E293" s="18"/>
      <c r="F293" s="8"/>
      <c r="G293" s="8"/>
      <c r="H293" s="8"/>
      <c r="I293" s="8"/>
      <c r="J293" s="8"/>
      <c r="K293" s="8"/>
      <c r="L293" s="8"/>
      <c r="M293" s="8"/>
    </row>
    <row r="294" spans="1:14" x14ac:dyDescent="0.3">
      <c r="A294" s="31"/>
      <c r="B294" s="30" t="s">
        <v>16</v>
      </c>
      <c r="C294" s="25" t="s">
        <v>113</v>
      </c>
      <c r="N294" s="7"/>
    </row>
    <row r="295" spans="1:14" x14ac:dyDescent="0.3">
      <c r="A295" s="29"/>
      <c r="B295" s="32" t="s">
        <v>18</v>
      </c>
      <c r="C295" s="25">
        <v>2021</v>
      </c>
      <c r="D295" s="14"/>
      <c r="E295" s="18"/>
      <c r="F295" s="8"/>
      <c r="G295" s="8"/>
      <c r="H295" s="8"/>
      <c r="I295" s="8"/>
      <c r="J295" s="8"/>
      <c r="K295" s="8"/>
      <c r="L295" s="8"/>
      <c r="M295" s="8"/>
    </row>
    <row r="296" spans="1:14" x14ac:dyDescent="0.3">
      <c r="A296" s="29"/>
      <c r="B296" s="32" t="s">
        <v>19</v>
      </c>
      <c r="C296" s="25" t="s">
        <v>114</v>
      </c>
      <c r="D296" s="14"/>
      <c r="E296" s="18"/>
      <c r="F296" s="8"/>
      <c r="G296" s="8"/>
      <c r="H296" s="8"/>
      <c r="I296" s="8"/>
      <c r="J296" s="8"/>
      <c r="K296" s="8"/>
      <c r="L296" s="8"/>
      <c r="M296" s="8"/>
    </row>
    <row r="297" spans="1:14" x14ac:dyDescent="0.3">
      <c r="A297" s="29"/>
      <c r="B297" s="32" t="s">
        <v>21</v>
      </c>
      <c r="C297" s="25" t="s">
        <v>46</v>
      </c>
      <c r="D297" s="14"/>
      <c r="E297" s="18"/>
      <c r="F297" s="8"/>
      <c r="G297" s="8"/>
      <c r="H297" s="8"/>
      <c r="I297" s="8"/>
      <c r="J297" s="8"/>
      <c r="K297" s="8"/>
      <c r="L297" s="8"/>
      <c r="M297" s="8"/>
    </row>
    <row r="298" spans="1:14" x14ac:dyDescent="0.3">
      <c r="A298" s="29"/>
      <c r="B298" s="32" t="s">
        <v>23</v>
      </c>
      <c r="C298" s="25" t="s">
        <v>42</v>
      </c>
      <c r="D298" s="14"/>
      <c r="E298" s="18"/>
      <c r="F298" s="8"/>
      <c r="G298" s="8"/>
      <c r="H298" s="8"/>
      <c r="I298" s="8"/>
      <c r="J298" s="8"/>
      <c r="K298" s="8"/>
      <c r="L298" s="8"/>
      <c r="M298" s="8"/>
    </row>
    <row r="299" spans="1:14" x14ac:dyDescent="0.3">
      <c r="A299" s="29"/>
      <c r="B299" s="32" t="s">
        <v>286</v>
      </c>
      <c r="C299" s="25"/>
      <c r="D299" s="8" t="s">
        <v>257</v>
      </c>
      <c r="E299" s="8">
        <v>7302462</v>
      </c>
      <c r="F299" s="8">
        <v>3344045</v>
      </c>
      <c r="G299" s="8">
        <v>7605759</v>
      </c>
      <c r="H299" s="8" t="s">
        <v>257</v>
      </c>
      <c r="I299" s="8" t="s">
        <v>257</v>
      </c>
      <c r="J299" s="8">
        <v>4806093</v>
      </c>
      <c r="K299" s="8">
        <v>4261714</v>
      </c>
      <c r="L299" s="8">
        <v>3039903</v>
      </c>
      <c r="M299" s="8">
        <v>8521057</v>
      </c>
      <c r="N299" s="27">
        <v>38881033</v>
      </c>
    </row>
    <row r="300" spans="1:14" x14ac:dyDescent="0.3">
      <c r="A300" s="29"/>
      <c r="B300" s="32" t="s">
        <v>287</v>
      </c>
      <c r="C300" s="25"/>
      <c r="D300" s="8" t="s">
        <v>257</v>
      </c>
      <c r="E300" s="8">
        <v>982814</v>
      </c>
      <c r="F300" s="8">
        <v>450064</v>
      </c>
      <c r="G300" s="8">
        <v>1023634</v>
      </c>
      <c r="H300" s="8" t="s">
        <v>257</v>
      </c>
      <c r="I300" s="8" t="s">
        <v>257</v>
      </c>
      <c r="J300" s="8">
        <v>646836</v>
      </c>
      <c r="K300" s="8">
        <v>573570</v>
      </c>
      <c r="L300" s="8">
        <v>409244</v>
      </c>
      <c r="M300" s="8">
        <v>1147140</v>
      </c>
      <c r="N300" s="27">
        <v>5233302</v>
      </c>
    </row>
    <row r="301" spans="1:14" x14ac:dyDescent="0.3">
      <c r="A301" s="29"/>
      <c r="B301" s="32" t="s">
        <v>26</v>
      </c>
      <c r="C301" s="25"/>
      <c r="D301" s="8" t="s">
        <v>257</v>
      </c>
      <c r="E301" s="8">
        <v>7736</v>
      </c>
      <c r="F301" s="8">
        <v>3542</v>
      </c>
      <c r="G301" s="8">
        <v>8057</v>
      </c>
      <c r="H301" s="8" t="s">
        <v>257</v>
      </c>
      <c r="I301" s="8" t="s">
        <v>257</v>
      </c>
      <c r="J301" s="8">
        <v>5091</v>
      </c>
      <c r="K301" s="8">
        <v>4515</v>
      </c>
      <c r="L301" s="8">
        <v>3221</v>
      </c>
      <c r="M301" s="8">
        <v>9029</v>
      </c>
      <c r="N301" s="27">
        <v>41191</v>
      </c>
    </row>
    <row r="302" spans="1:14" x14ac:dyDescent="0.3">
      <c r="A302" s="29"/>
      <c r="B302" s="32" t="s">
        <v>27</v>
      </c>
      <c r="C302" s="25"/>
      <c r="D302" s="14"/>
      <c r="E302" s="36">
        <v>1.7000000000000001E-2</v>
      </c>
      <c r="F302" s="36">
        <v>1.7000000000000001E-2</v>
      </c>
      <c r="G302" s="36">
        <v>1.7000000000000001E-2</v>
      </c>
      <c r="H302" s="36" t="s">
        <v>257</v>
      </c>
      <c r="I302" s="36" t="s">
        <v>257</v>
      </c>
      <c r="J302" s="36">
        <v>1.7000000000000001E-2</v>
      </c>
      <c r="K302" s="36">
        <v>1.7000000000000001E-2</v>
      </c>
      <c r="L302" s="36">
        <v>1.7000000000000001E-2</v>
      </c>
      <c r="M302" s="36">
        <v>1.7000000000000001E-2</v>
      </c>
    </row>
    <row r="303" spans="1:14" x14ac:dyDescent="0.3">
      <c r="A303" s="29"/>
      <c r="B303" s="32"/>
      <c r="C303" s="25"/>
      <c r="D303" s="14"/>
      <c r="E303" s="18"/>
      <c r="F303" s="8"/>
      <c r="G303" s="8"/>
      <c r="H303" s="8"/>
      <c r="I303" s="8"/>
      <c r="J303" s="8"/>
      <c r="K303" s="8"/>
      <c r="L303" s="8"/>
      <c r="M303" s="8"/>
    </row>
    <row r="304" spans="1:14" x14ac:dyDescent="0.3">
      <c r="A304" s="31">
        <f>A293+1</f>
        <v>17</v>
      </c>
      <c r="B304" s="32" t="s">
        <v>14</v>
      </c>
      <c r="C304" s="11" t="s">
        <v>115</v>
      </c>
      <c r="D304" s="14"/>
    </row>
    <row r="305" spans="1:14" x14ac:dyDescent="0.3">
      <c r="A305" s="31"/>
      <c r="B305" s="30" t="s">
        <v>16</v>
      </c>
      <c r="C305" s="25" t="s">
        <v>116</v>
      </c>
      <c r="N305" s="7"/>
    </row>
    <row r="306" spans="1:14" x14ac:dyDescent="0.3">
      <c r="A306" s="29"/>
      <c r="B306" s="32" t="s">
        <v>18</v>
      </c>
      <c r="C306" s="25">
        <v>2021</v>
      </c>
      <c r="D306" s="14"/>
    </row>
    <row r="307" spans="1:14" x14ac:dyDescent="0.3">
      <c r="A307" s="29"/>
      <c r="B307" s="32" t="s">
        <v>19</v>
      </c>
      <c r="C307" s="25" t="s">
        <v>117</v>
      </c>
      <c r="D307" s="14"/>
    </row>
    <row r="308" spans="1:14" x14ac:dyDescent="0.3">
      <c r="A308" s="29"/>
      <c r="B308" s="32" t="s">
        <v>21</v>
      </c>
      <c r="C308" s="25" t="s">
        <v>46</v>
      </c>
      <c r="D308" s="14"/>
    </row>
    <row r="309" spans="1:14" x14ac:dyDescent="0.3">
      <c r="A309" s="29"/>
      <c r="B309" s="32" t="s">
        <v>23</v>
      </c>
      <c r="C309" s="25" t="s">
        <v>80</v>
      </c>
      <c r="D309" s="14"/>
      <c r="E309" s="18"/>
      <c r="F309" s="8"/>
      <c r="G309" s="8"/>
      <c r="H309" s="8"/>
      <c r="I309" s="8"/>
      <c r="J309" s="8"/>
      <c r="K309" s="8"/>
      <c r="L309" s="8"/>
      <c r="M309" s="8"/>
    </row>
    <row r="310" spans="1:14" x14ac:dyDescent="0.3">
      <c r="A310" s="29"/>
      <c r="B310" s="32" t="s">
        <v>286</v>
      </c>
      <c r="C310" s="25"/>
      <c r="D310" s="8" t="s">
        <v>257</v>
      </c>
      <c r="E310" s="8">
        <v>7941083</v>
      </c>
      <c r="F310" s="8">
        <v>3636492</v>
      </c>
      <c r="G310" s="8">
        <v>8270905</v>
      </c>
      <c r="H310" s="8" t="s">
        <v>257</v>
      </c>
      <c r="I310" s="8" t="s">
        <v>257</v>
      </c>
      <c r="J310" s="8">
        <v>5226400</v>
      </c>
      <c r="K310" s="8">
        <v>4634413</v>
      </c>
      <c r="L310" s="8">
        <v>3306670</v>
      </c>
      <c r="M310" s="8">
        <v>9268826</v>
      </c>
      <c r="N310" s="27">
        <v>42284789</v>
      </c>
    </row>
    <row r="311" spans="1:14" x14ac:dyDescent="0.3">
      <c r="A311" s="29"/>
      <c r="B311" s="32" t="s">
        <v>287</v>
      </c>
      <c r="C311" s="25"/>
      <c r="D311" s="8" t="s">
        <v>257</v>
      </c>
      <c r="E311" s="8">
        <v>3038623</v>
      </c>
      <c r="F311" s="8">
        <v>1391489</v>
      </c>
      <c r="G311" s="8">
        <v>3164828</v>
      </c>
      <c r="H311" s="8" t="s">
        <v>257</v>
      </c>
      <c r="I311" s="8" t="s">
        <v>257</v>
      </c>
      <c r="J311" s="8">
        <v>1999861</v>
      </c>
      <c r="K311" s="8">
        <v>1773339</v>
      </c>
      <c r="L311" s="8">
        <v>1265284</v>
      </c>
      <c r="M311" s="8">
        <v>3546679</v>
      </c>
      <c r="N311" s="27">
        <v>16180103</v>
      </c>
    </row>
    <row r="312" spans="1:14" x14ac:dyDescent="0.3">
      <c r="A312" s="29"/>
      <c r="B312" s="32" t="s">
        <v>26</v>
      </c>
      <c r="C312" s="25"/>
      <c r="D312" s="8" t="s">
        <v>257</v>
      </c>
      <c r="E312" s="8">
        <v>0</v>
      </c>
      <c r="F312" s="8">
        <v>0</v>
      </c>
      <c r="G312" s="8">
        <v>0</v>
      </c>
      <c r="H312" s="8" t="s">
        <v>257</v>
      </c>
      <c r="I312" s="8" t="s">
        <v>257</v>
      </c>
      <c r="J312" s="8">
        <v>0</v>
      </c>
      <c r="K312" s="8">
        <v>0</v>
      </c>
      <c r="L312" s="8">
        <v>0</v>
      </c>
      <c r="M312" s="8">
        <v>0</v>
      </c>
      <c r="N312" s="27">
        <v>0</v>
      </c>
    </row>
    <row r="313" spans="1:14" x14ac:dyDescent="0.3">
      <c r="A313" s="29"/>
      <c r="B313" s="32" t="s">
        <v>27</v>
      </c>
      <c r="C313" s="25"/>
      <c r="D313" s="14"/>
      <c r="E313" s="18" t="s">
        <v>50</v>
      </c>
      <c r="F313" s="18" t="s">
        <v>50</v>
      </c>
      <c r="G313" s="18" t="s">
        <v>50</v>
      </c>
      <c r="H313" s="18"/>
      <c r="I313" s="18"/>
      <c r="J313" s="18" t="s">
        <v>50</v>
      </c>
      <c r="K313" s="18" t="s">
        <v>50</v>
      </c>
      <c r="L313" s="18" t="s">
        <v>50</v>
      </c>
      <c r="M313" s="18" t="s">
        <v>50</v>
      </c>
    </row>
    <row r="314" spans="1:14" x14ac:dyDescent="0.3">
      <c r="A314" s="29"/>
      <c r="B314" s="32"/>
      <c r="C314" s="25"/>
      <c r="D314" s="14"/>
      <c r="E314" s="18"/>
      <c r="F314" s="8"/>
      <c r="G314" s="8"/>
      <c r="H314" s="8"/>
      <c r="I314" s="8"/>
      <c r="J314" s="8"/>
      <c r="K314" s="8"/>
      <c r="L314" s="8"/>
      <c r="M314" s="8"/>
    </row>
    <row r="315" spans="1:14" x14ac:dyDescent="0.3">
      <c r="A315" s="31">
        <f>A304+1</f>
        <v>18</v>
      </c>
      <c r="B315" s="32" t="s">
        <v>14</v>
      </c>
      <c r="C315" s="11" t="s">
        <v>118</v>
      </c>
      <c r="D315" s="14"/>
      <c r="E315" s="18"/>
      <c r="F315" s="8"/>
      <c r="G315" s="8"/>
      <c r="H315" s="8"/>
      <c r="I315" s="8"/>
      <c r="J315" s="8"/>
      <c r="K315" s="8"/>
      <c r="L315" s="8"/>
      <c r="M315" s="8"/>
    </row>
    <row r="316" spans="1:14" x14ac:dyDescent="0.3">
      <c r="A316" s="31"/>
      <c r="B316" s="30" t="s">
        <v>16</v>
      </c>
      <c r="C316" s="11" t="s">
        <v>270</v>
      </c>
      <c r="N316" s="7"/>
    </row>
    <row r="317" spans="1:14" x14ac:dyDescent="0.3">
      <c r="A317" s="29"/>
      <c r="B317" s="32" t="s">
        <v>18</v>
      </c>
      <c r="C317" s="25">
        <v>2022</v>
      </c>
      <c r="D317" s="14"/>
      <c r="E317" s="18"/>
      <c r="F317" s="8"/>
      <c r="G317" s="8"/>
      <c r="H317" s="8"/>
      <c r="I317" s="8"/>
      <c r="J317" s="8"/>
      <c r="K317" s="8"/>
      <c r="L317" s="8"/>
      <c r="M317" s="8"/>
    </row>
    <row r="318" spans="1:14" x14ac:dyDescent="0.3">
      <c r="A318" s="29"/>
      <c r="B318" s="32" t="s">
        <v>19</v>
      </c>
      <c r="C318" s="25" t="s">
        <v>119</v>
      </c>
      <c r="D318" s="14"/>
      <c r="E318" s="18"/>
      <c r="F318" s="8"/>
      <c r="G318" s="8"/>
      <c r="H318" s="8"/>
      <c r="I318" s="8"/>
      <c r="J318" s="8"/>
      <c r="K318" s="8"/>
      <c r="L318" s="8"/>
      <c r="M318" s="8"/>
    </row>
    <row r="319" spans="1:14" x14ac:dyDescent="0.3">
      <c r="A319" s="29"/>
      <c r="B319" s="32" t="s">
        <v>21</v>
      </c>
      <c r="C319" s="25" t="s">
        <v>120</v>
      </c>
      <c r="D319" s="14"/>
      <c r="E319" s="18"/>
      <c r="F319" s="8"/>
      <c r="G319" s="8"/>
      <c r="H319" s="8"/>
      <c r="I319" s="8"/>
      <c r="J319" s="8"/>
      <c r="K319" s="8"/>
      <c r="L319" s="8"/>
      <c r="M319" s="8"/>
    </row>
    <row r="320" spans="1:14" x14ac:dyDescent="0.3">
      <c r="A320" s="29"/>
      <c r="B320" s="32" t="s">
        <v>23</v>
      </c>
      <c r="C320" s="25" t="s">
        <v>121</v>
      </c>
      <c r="D320" s="14"/>
      <c r="E320" s="18"/>
      <c r="F320" s="8"/>
      <c r="G320" s="8"/>
      <c r="H320" s="8"/>
      <c r="I320" s="8"/>
      <c r="J320" s="8"/>
      <c r="K320" s="8"/>
      <c r="L320" s="8"/>
      <c r="M320" s="8"/>
    </row>
    <row r="321" spans="1:14" x14ac:dyDescent="0.3">
      <c r="A321" s="29"/>
      <c r="B321" s="32" t="s">
        <v>286</v>
      </c>
      <c r="C321" s="25"/>
      <c r="D321" s="8" t="s">
        <v>257</v>
      </c>
      <c r="E321" s="8">
        <v>5451445</v>
      </c>
      <c r="F321" s="8">
        <v>2496160</v>
      </c>
      <c r="G321" s="8">
        <v>5678368</v>
      </c>
      <c r="H321" s="8" t="s">
        <v>257</v>
      </c>
      <c r="I321" s="8" t="s">
        <v>257</v>
      </c>
      <c r="J321" s="8">
        <v>3588560</v>
      </c>
      <c r="K321" s="8">
        <v>3176931</v>
      </c>
      <c r="L321" s="8">
        <v>2274514</v>
      </c>
      <c r="M321" s="8">
        <v>6359139</v>
      </c>
      <c r="N321" s="27">
        <v>29025117</v>
      </c>
    </row>
    <row r="322" spans="1:14" x14ac:dyDescent="0.3">
      <c r="A322" s="29"/>
      <c r="B322" s="32" t="s">
        <v>287</v>
      </c>
      <c r="C322" s="25"/>
      <c r="D322" s="8" t="s">
        <v>257</v>
      </c>
      <c r="E322" s="8">
        <v>3115580</v>
      </c>
      <c r="F322" s="8">
        <v>1426592</v>
      </c>
      <c r="G322" s="8">
        <v>3245270</v>
      </c>
      <c r="H322" s="8" t="s">
        <v>257</v>
      </c>
      <c r="I322" s="8" t="s">
        <v>257</v>
      </c>
      <c r="J322" s="8">
        <v>2050914</v>
      </c>
      <c r="K322" s="8">
        <v>1815662</v>
      </c>
      <c r="L322" s="8">
        <v>1299918</v>
      </c>
      <c r="M322" s="8">
        <v>3634341</v>
      </c>
      <c r="N322" s="27">
        <v>16588277</v>
      </c>
    </row>
    <row r="323" spans="1:14" x14ac:dyDescent="0.3">
      <c r="A323" s="29"/>
      <c r="B323" s="32" t="s">
        <v>26</v>
      </c>
      <c r="C323" s="25"/>
      <c r="D323" s="8" t="s">
        <v>257</v>
      </c>
      <c r="E323" s="8">
        <v>0</v>
      </c>
      <c r="F323" s="8">
        <v>0</v>
      </c>
      <c r="G323" s="8">
        <v>0</v>
      </c>
      <c r="H323" s="8" t="s">
        <v>257</v>
      </c>
      <c r="I323" s="8" t="s">
        <v>257</v>
      </c>
      <c r="J323" s="8">
        <v>0</v>
      </c>
      <c r="K323" s="8">
        <v>0</v>
      </c>
      <c r="L323" s="8">
        <v>0</v>
      </c>
      <c r="M323" s="8">
        <v>0</v>
      </c>
      <c r="N323" s="27">
        <v>0</v>
      </c>
    </row>
    <row r="324" spans="1:14" x14ac:dyDescent="0.3">
      <c r="A324" s="29"/>
      <c r="B324" s="32" t="s">
        <v>27</v>
      </c>
      <c r="C324" s="25"/>
      <c r="D324" s="14"/>
      <c r="E324" s="18" t="s">
        <v>50</v>
      </c>
      <c r="F324" s="18" t="s">
        <v>50</v>
      </c>
      <c r="G324" s="18" t="s">
        <v>50</v>
      </c>
      <c r="H324" s="18"/>
      <c r="I324" s="18"/>
      <c r="J324" s="18" t="s">
        <v>50</v>
      </c>
      <c r="K324" s="18" t="s">
        <v>50</v>
      </c>
      <c r="L324" s="18" t="s">
        <v>50</v>
      </c>
      <c r="M324" s="18" t="s">
        <v>50</v>
      </c>
    </row>
    <row r="325" spans="1:14" x14ac:dyDescent="0.3">
      <c r="A325" s="29"/>
      <c r="B325" s="32"/>
      <c r="C325" s="25"/>
      <c r="D325" s="14"/>
      <c r="E325" s="18"/>
      <c r="F325" s="8"/>
      <c r="G325" s="8"/>
      <c r="H325" s="8"/>
      <c r="I325" s="8"/>
      <c r="J325" s="8"/>
      <c r="K325" s="8"/>
      <c r="L325" s="8"/>
      <c r="M325" s="8"/>
    </row>
    <row r="326" spans="1:14" x14ac:dyDescent="0.3">
      <c r="A326" s="31">
        <f>A315+1</f>
        <v>19</v>
      </c>
      <c r="B326" s="32" t="s">
        <v>14</v>
      </c>
      <c r="C326" s="11" t="s">
        <v>122</v>
      </c>
      <c r="D326" s="14"/>
      <c r="E326" s="18"/>
      <c r="F326" s="8"/>
      <c r="G326" s="8"/>
      <c r="H326" s="8"/>
      <c r="I326" s="8"/>
      <c r="J326" s="8"/>
      <c r="K326" s="8"/>
      <c r="L326" s="8"/>
      <c r="M326" s="8"/>
    </row>
    <row r="327" spans="1:14" x14ac:dyDescent="0.3">
      <c r="A327" s="31"/>
      <c r="B327" s="30" t="s">
        <v>16</v>
      </c>
      <c r="C327" s="25" t="s">
        <v>123</v>
      </c>
      <c r="N327" s="7"/>
    </row>
    <row r="328" spans="1:14" x14ac:dyDescent="0.3">
      <c r="A328" s="29"/>
      <c r="B328" s="32" t="s">
        <v>18</v>
      </c>
      <c r="C328" s="25">
        <v>2022</v>
      </c>
      <c r="D328" s="14"/>
      <c r="E328" s="18"/>
      <c r="F328" s="8"/>
      <c r="G328" s="8"/>
      <c r="H328" s="8"/>
      <c r="I328" s="8"/>
      <c r="J328" s="8"/>
      <c r="K328" s="8"/>
      <c r="L328" s="8"/>
      <c r="M328" s="8"/>
    </row>
    <row r="329" spans="1:14" x14ac:dyDescent="0.3">
      <c r="A329" s="29"/>
      <c r="B329" s="32" t="s">
        <v>19</v>
      </c>
      <c r="C329" s="25" t="s">
        <v>119</v>
      </c>
      <c r="D329" s="14"/>
      <c r="E329" s="18"/>
      <c r="F329" s="8"/>
      <c r="G329" s="8"/>
      <c r="H329" s="8"/>
      <c r="I329" s="8"/>
      <c r="J329" s="8"/>
      <c r="K329" s="8"/>
      <c r="L329" s="8"/>
      <c r="M329" s="8"/>
    </row>
    <row r="330" spans="1:14" x14ac:dyDescent="0.3">
      <c r="A330" s="29"/>
      <c r="B330" s="32" t="s">
        <v>21</v>
      </c>
      <c r="C330" s="25" t="s">
        <v>120</v>
      </c>
      <c r="D330" s="14"/>
      <c r="E330" s="18"/>
      <c r="F330" s="8"/>
      <c r="G330" s="8"/>
      <c r="H330" s="8"/>
      <c r="I330" s="8"/>
      <c r="J330" s="8"/>
      <c r="K330" s="8"/>
      <c r="L330" s="8"/>
      <c r="M330" s="8"/>
    </row>
    <row r="331" spans="1:14" x14ac:dyDescent="0.3">
      <c r="A331" s="29"/>
      <c r="B331" s="32" t="s">
        <v>23</v>
      </c>
      <c r="C331" s="25" t="s">
        <v>80</v>
      </c>
      <c r="D331" s="14"/>
      <c r="E331" s="18"/>
      <c r="F331" s="8"/>
      <c r="G331" s="8"/>
      <c r="H331" s="8"/>
      <c r="I331" s="8"/>
      <c r="J331" s="8"/>
      <c r="K331" s="8"/>
      <c r="L331" s="8"/>
      <c r="M331" s="8"/>
    </row>
    <row r="332" spans="1:14" x14ac:dyDescent="0.3">
      <c r="A332" s="29"/>
      <c r="B332" s="32" t="s">
        <v>286</v>
      </c>
      <c r="C332" s="25"/>
      <c r="D332" s="8" t="s">
        <v>257</v>
      </c>
      <c r="E332" s="8">
        <v>10993057</v>
      </c>
      <c r="F332" s="8">
        <v>5040923</v>
      </c>
      <c r="G332" s="8">
        <v>11444483</v>
      </c>
      <c r="H332" s="8" t="s">
        <v>257</v>
      </c>
      <c r="I332" s="8" t="s">
        <v>257</v>
      </c>
      <c r="J332" s="8">
        <v>7231174</v>
      </c>
      <c r="K332" s="8">
        <v>6411920</v>
      </c>
      <c r="L332" s="8">
        <v>4581137</v>
      </c>
      <c r="M332" s="8">
        <v>12815480</v>
      </c>
      <c r="N332" s="27">
        <v>58518174</v>
      </c>
    </row>
    <row r="333" spans="1:14" x14ac:dyDescent="0.3">
      <c r="A333" s="29"/>
      <c r="B333" s="32" t="s">
        <v>287</v>
      </c>
      <c r="C333" s="25"/>
      <c r="D333" s="8" t="s">
        <v>257</v>
      </c>
      <c r="E333" s="8">
        <v>6627237</v>
      </c>
      <c r="F333" s="8">
        <v>3038953</v>
      </c>
      <c r="G333" s="8">
        <v>6899382</v>
      </c>
      <c r="H333" s="8" t="s">
        <v>257</v>
      </c>
      <c r="I333" s="8" t="s">
        <v>257</v>
      </c>
      <c r="J333" s="8">
        <v>4359361</v>
      </c>
      <c r="K333" s="8">
        <v>3865468</v>
      </c>
      <c r="L333" s="8">
        <v>2761769</v>
      </c>
      <c r="M333" s="8">
        <v>7725896</v>
      </c>
      <c r="N333" s="27">
        <v>35278066</v>
      </c>
    </row>
    <row r="334" spans="1:14" x14ac:dyDescent="0.3">
      <c r="A334" s="29"/>
      <c r="B334" s="32" t="s">
        <v>26</v>
      </c>
      <c r="C334" s="25"/>
      <c r="D334" s="8" t="s">
        <v>257</v>
      </c>
      <c r="E334" s="8">
        <v>0</v>
      </c>
      <c r="F334" s="8">
        <v>0</v>
      </c>
      <c r="G334" s="8">
        <v>0</v>
      </c>
      <c r="H334" s="8" t="s">
        <v>257</v>
      </c>
      <c r="I334" s="8" t="s">
        <v>257</v>
      </c>
      <c r="J334" s="8">
        <v>0</v>
      </c>
      <c r="K334" s="8">
        <v>0</v>
      </c>
      <c r="L334" s="8">
        <v>0</v>
      </c>
      <c r="M334" s="8">
        <v>0</v>
      </c>
      <c r="N334" s="27">
        <v>0</v>
      </c>
    </row>
    <row r="335" spans="1:14" x14ac:dyDescent="0.3">
      <c r="A335" s="29"/>
      <c r="B335" s="32" t="s">
        <v>27</v>
      </c>
      <c r="C335" s="25"/>
      <c r="D335" s="14"/>
      <c r="E335" s="18" t="s">
        <v>50</v>
      </c>
      <c r="F335" s="18" t="s">
        <v>50</v>
      </c>
      <c r="G335" s="18" t="s">
        <v>50</v>
      </c>
      <c r="H335" s="18"/>
      <c r="I335" s="18"/>
      <c r="J335" s="18" t="s">
        <v>50</v>
      </c>
      <c r="K335" s="18" t="s">
        <v>50</v>
      </c>
      <c r="L335" s="18" t="s">
        <v>50</v>
      </c>
      <c r="M335" s="18" t="s">
        <v>50</v>
      </c>
    </row>
    <row r="336" spans="1:14" x14ac:dyDescent="0.3">
      <c r="A336" s="29"/>
      <c r="B336" s="32"/>
      <c r="C336" s="25"/>
      <c r="D336" s="14"/>
      <c r="E336" s="18"/>
      <c r="F336" s="18"/>
      <c r="G336" s="18"/>
      <c r="H336" s="18"/>
      <c r="I336" s="18"/>
      <c r="J336" s="18"/>
      <c r="K336" s="18"/>
      <c r="L336" s="18"/>
      <c r="M336" s="18"/>
    </row>
    <row r="337" spans="1:14" x14ac:dyDescent="0.3">
      <c r="A337" s="31">
        <f>A326+1</f>
        <v>20</v>
      </c>
      <c r="B337" s="32" t="s">
        <v>14</v>
      </c>
      <c r="C337" s="11" t="s">
        <v>124</v>
      </c>
      <c r="D337" s="14"/>
      <c r="E337" s="18"/>
      <c r="F337" s="8"/>
      <c r="G337" s="8"/>
      <c r="H337" s="8"/>
      <c r="I337" s="8"/>
      <c r="J337" s="8"/>
      <c r="K337" s="8"/>
      <c r="L337" s="8"/>
      <c r="M337" s="8"/>
    </row>
    <row r="338" spans="1:14" x14ac:dyDescent="0.3">
      <c r="A338" s="31"/>
      <c r="B338" s="30" t="s">
        <v>16</v>
      </c>
      <c r="C338" s="25" t="s">
        <v>125</v>
      </c>
      <c r="N338" s="7"/>
    </row>
    <row r="339" spans="1:14" x14ac:dyDescent="0.3">
      <c r="A339" s="29"/>
      <c r="B339" s="32" t="s">
        <v>18</v>
      </c>
      <c r="C339" s="25">
        <v>2022</v>
      </c>
      <c r="D339" s="14"/>
      <c r="E339" s="18"/>
      <c r="F339" s="8"/>
      <c r="G339" s="8"/>
      <c r="H339" s="8"/>
      <c r="I339" s="8"/>
      <c r="J339" s="8"/>
      <c r="K339" s="8"/>
      <c r="L339" s="8"/>
      <c r="M339" s="8"/>
    </row>
    <row r="340" spans="1:14" x14ac:dyDescent="0.3">
      <c r="A340" s="29"/>
      <c r="B340" s="32" t="s">
        <v>19</v>
      </c>
      <c r="C340" s="25" t="s">
        <v>119</v>
      </c>
      <c r="D340" s="14"/>
      <c r="E340" s="18"/>
      <c r="F340" s="8"/>
      <c r="G340" s="8"/>
      <c r="H340" s="8"/>
      <c r="I340" s="8"/>
      <c r="J340" s="8"/>
      <c r="K340" s="8"/>
      <c r="L340" s="8"/>
      <c r="M340" s="8"/>
    </row>
    <row r="341" spans="1:14" x14ac:dyDescent="0.3">
      <c r="A341" s="29"/>
      <c r="B341" s="32" t="s">
        <v>21</v>
      </c>
      <c r="C341" s="25" t="s">
        <v>120</v>
      </c>
      <c r="D341" s="14"/>
      <c r="E341" s="18"/>
      <c r="F341" s="8"/>
      <c r="G341" s="8"/>
      <c r="H341" s="8"/>
      <c r="I341" s="8"/>
      <c r="J341" s="8"/>
      <c r="K341" s="8"/>
      <c r="L341" s="8"/>
      <c r="M341" s="8"/>
    </row>
    <row r="342" spans="1:14" x14ac:dyDescent="0.3">
      <c r="A342" s="29"/>
      <c r="B342" s="32" t="s">
        <v>23</v>
      </c>
      <c r="C342" s="25" t="s">
        <v>42</v>
      </c>
      <c r="D342" s="14"/>
      <c r="E342" s="18"/>
      <c r="F342" s="8"/>
      <c r="G342" s="8"/>
      <c r="H342" s="8"/>
      <c r="I342" s="8"/>
      <c r="J342" s="8"/>
      <c r="K342" s="8"/>
      <c r="L342" s="8"/>
      <c r="M342" s="8"/>
    </row>
    <row r="343" spans="1:14" x14ac:dyDescent="0.3">
      <c r="A343" s="29"/>
      <c r="B343" s="32" t="s">
        <v>286</v>
      </c>
      <c r="C343" s="25"/>
      <c r="D343" s="8" t="s">
        <v>257</v>
      </c>
      <c r="E343" s="8">
        <v>7511017</v>
      </c>
      <c r="F343" s="8">
        <v>3439550</v>
      </c>
      <c r="G343" s="8">
        <v>7826575</v>
      </c>
      <c r="H343" s="8" t="s">
        <v>257</v>
      </c>
      <c r="I343" s="8" t="s">
        <v>257</v>
      </c>
      <c r="J343" s="8">
        <v>4943353</v>
      </c>
      <c r="K343" s="8">
        <v>4405369</v>
      </c>
      <c r="L343" s="8">
        <v>3127591</v>
      </c>
      <c r="M343" s="8">
        <v>8766853</v>
      </c>
      <c r="N343" s="27">
        <v>40020308</v>
      </c>
    </row>
    <row r="344" spans="1:14" x14ac:dyDescent="0.3">
      <c r="A344" s="29"/>
      <c r="B344" s="32" t="s">
        <v>287</v>
      </c>
      <c r="C344" s="25"/>
      <c r="D344" s="8" t="s">
        <v>257</v>
      </c>
      <c r="E344" s="8">
        <v>4422847</v>
      </c>
      <c r="F344" s="8">
        <v>2025372</v>
      </c>
      <c r="G344" s="8">
        <v>4606543</v>
      </c>
      <c r="H344" s="8" t="s">
        <v>257</v>
      </c>
      <c r="I344" s="8" t="s">
        <v>257</v>
      </c>
      <c r="J344" s="8">
        <v>2910883</v>
      </c>
      <c r="K344" s="8">
        <v>2581172</v>
      </c>
      <c r="L344" s="8">
        <v>1841675</v>
      </c>
      <c r="M344" s="8">
        <v>5162343</v>
      </c>
      <c r="N344" s="27">
        <v>23550835</v>
      </c>
    </row>
    <row r="345" spans="1:14" x14ac:dyDescent="0.3">
      <c r="A345" s="29"/>
      <c r="B345" s="32" t="s">
        <v>26</v>
      </c>
      <c r="C345" s="25"/>
      <c r="D345" s="8" t="s">
        <v>257</v>
      </c>
      <c r="E345" s="8">
        <v>13726</v>
      </c>
      <c r="F345" s="8">
        <v>6286</v>
      </c>
      <c r="G345" s="8">
        <v>14296</v>
      </c>
      <c r="H345" s="8" t="s">
        <v>257</v>
      </c>
      <c r="I345" s="8" t="s">
        <v>257</v>
      </c>
      <c r="J345" s="8">
        <v>9034</v>
      </c>
      <c r="K345" s="8">
        <v>8011</v>
      </c>
      <c r="L345" s="8">
        <v>5716</v>
      </c>
      <c r="M345" s="8">
        <v>16021</v>
      </c>
      <c r="N345" s="27">
        <v>73090</v>
      </c>
    </row>
    <row r="346" spans="1:14" x14ac:dyDescent="0.3">
      <c r="A346" s="29"/>
      <c r="B346" s="32" t="s">
        <v>27</v>
      </c>
      <c r="C346" s="25"/>
      <c r="D346" s="14"/>
      <c r="E346" s="18" t="s">
        <v>50</v>
      </c>
      <c r="F346" s="18" t="s">
        <v>50</v>
      </c>
      <c r="G346" s="18" t="s">
        <v>50</v>
      </c>
      <c r="H346" s="18"/>
      <c r="I346" s="18"/>
      <c r="J346" s="18" t="s">
        <v>50</v>
      </c>
      <c r="K346" s="18" t="s">
        <v>50</v>
      </c>
      <c r="L346" s="18" t="s">
        <v>50</v>
      </c>
      <c r="M346" s="18" t="s">
        <v>50</v>
      </c>
    </row>
    <row r="347" spans="1:14" x14ac:dyDescent="0.3">
      <c r="A347" s="29"/>
      <c r="B347" s="32"/>
      <c r="C347" s="25"/>
      <c r="D347" s="14"/>
      <c r="E347" s="18"/>
      <c r="F347" s="18"/>
      <c r="G347" s="18"/>
      <c r="H347" s="18"/>
      <c r="I347" s="18"/>
      <c r="J347" s="18"/>
      <c r="K347" s="18"/>
      <c r="L347" s="18"/>
      <c r="M347" s="18"/>
    </row>
    <row r="348" spans="1:14" x14ac:dyDescent="0.3">
      <c r="A348" s="31">
        <f>A337+1</f>
        <v>21</v>
      </c>
      <c r="B348" s="32" t="s">
        <v>14</v>
      </c>
      <c r="C348" s="11" t="s">
        <v>126</v>
      </c>
      <c r="D348" s="14"/>
      <c r="E348" s="18"/>
      <c r="F348" s="8"/>
      <c r="G348" s="8"/>
      <c r="H348" s="8"/>
      <c r="I348" s="8"/>
      <c r="J348" s="8"/>
      <c r="K348" s="8"/>
      <c r="L348" s="8"/>
      <c r="M348" s="8"/>
    </row>
    <row r="349" spans="1:14" x14ac:dyDescent="0.3">
      <c r="A349" s="31"/>
      <c r="B349" s="30" t="s">
        <v>16</v>
      </c>
      <c r="C349" s="25" t="s">
        <v>271</v>
      </c>
      <c r="N349" s="7"/>
    </row>
    <row r="350" spans="1:14" x14ac:dyDescent="0.3">
      <c r="A350" s="29"/>
      <c r="B350" s="32" t="s">
        <v>18</v>
      </c>
      <c r="C350" s="25">
        <v>2022</v>
      </c>
      <c r="D350" s="14"/>
      <c r="E350" s="18"/>
      <c r="F350" s="8"/>
      <c r="G350" s="8"/>
      <c r="H350" s="8"/>
      <c r="I350" s="8"/>
      <c r="J350" s="8"/>
      <c r="K350" s="8"/>
      <c r="L350" s="8"/>
      <c r="M350" s="8"/>
    </row>
    <row r="351" spans="1:14" x14ac:dyDescent="0.3">
      <c r="A351" s="29"/>
      <c r="B351" s="32" t="s">
        <v>19</v>
      </c>
      <c r="C351" s="25" t="s">
        <v>119</v>
      </c>
      <c r="D351" s="14"/>
      <c r="E351" s="18"/>
      <c r="F351" s="8"/>
      <c r="G351" s="8"/>
      <c r="H351" s="8"/>
      <c r="I351" s="8"/>
      <c r="J351" s="8"/>
      <c r="K351" s="8"/>
      <c r="L351" s="8"/>
      <c r="M351" s="8"/>
    </row>
    <row r="352" spans="1:14" x14ac:dyDescent="0.3">
      <c r="A352" s="29"/>
      <c r="B352" s="32" t="s">
        <v>21</v>
      </c>
      <c r="C352" s="25" t="s">
        <v>120</v>
      </c>
      <c r="D352" s="14"/>
      <c r="E352" s="18"/>
      <c r="F352" s="8"/>
      <c r="G352" s="8"/>
      <c r="H352" s="8"/>
      <c r="I352" s="8"/>
      <c r="J352" s="8"/>
      <c r="K352" s="8"/>
      <c r="L352" s="8"/>
      <c r="M352" s="8"/>
    </row>
    <row r="353" spans="1:14" x14ac:dyDescent="0.3">
      <c r="A353" s="29"/>
      <c r="B353" s="32" t="s">
        <v>23</v>
      </c>
      <c r="C353" s="25" t="s">
        <v>42</v>
      </c>
      <c r="D353" s="14"/>
      <c r="E353" s="18"/>
      <c r="F353" s="8"/>
      <c r="G353" s="8"/>
      <c r="H353" s="8"/>
      <c r="I353" s="8"/>
      <c r="J353" s="8"/>
      <c r="K353" s="8"/>
      <c r="L353" s="8"/>
      <c r="M353" s="8"/>
    </row>
    <row r="354" spans="1:14" x14ac:dyDescent="0.3">
      <c r="A354" s="29"/>
      <c r="B354" s="32" t="s">
        <v>286</v>
      </c>
      <c r="C354" s="25"/>
      <c r="D354" s="8" t="s">
        <v>257</v>
      </c>
      <c r="E354" s="8">
        <v>9628511</v>
      </c>
      <c r="F354" s="8">
        <v>4411430</v>
      </c>
      <c r="G354" s="8">
        <v>10012370</v>
      </c>
      <c r="H354" s="8" t="s">
        <v>257</v>
      </c>
      <c r="I354" s="8" t="s">
        <v>257</v>
      </c>
      <c r="J354" s="8">
        <v>6325674</v>
      </c>
      <c r="K354" s="8">
        <v>5614661</v>
      </c>
      <c r="L354" s="8">
        <v>4013851</v>
      </c>
      <c r="M354" s="8">
        <v>11217636</v>
      </c>
      <c r="N354" s="27">
        <v>51224133</v>
      </c>
    </row>
    <row r="355" spans="1:14" x14ac:dyDescent="0.3">
      <c r="A355" s="29"/>
      <c r="B355" s="32" t="s">
        <v>287</v>
      </c>
      <c r="C355" s="25"/>
      <c r="D355" s="8" t="s">
        <v>257</v>
      </c>
      <c r="E355" s="8">
        <v>2255340</v>
      </c>
      <c r="F355" s="8">
        <v>1034390</v>
      </c>
      <c r="G355" s="8">
        <v>2347696</v>
      </c>
      <c r="H355" s="8" t="s">
        <v>257</v>
      </c>
      <c r="I355" s="8" t="s">
        <v>257</v>
      </c>
      <c r="J355" s="8">
        <v>1483242</v>
      </c>
      <c r="K355" s="8">
        <v>1315153</v>
      </c>
      <c r="L355" s="8">
        <v>940187</v>
      </c>
      <c r="M355" s="8">
        <v>2630307</v>
      </c>
      <c r="N355" s="27">
        <v>12006315</v>
      </c>
    </row>
    <row r="356" spans="1:14" x14ac:dyDescent="0.3">
      <c r="A356" s="29"/>
      <c r="B356" s="32" t="s">
        <v>26</v>
      </c>
      <c r="C356" s="25"/>
      <c r="D356" s="8" t="s">
        <v>257</v>
      </c>
      <c r="E356" s="8">
        <v>227</v>
      </c>
      <c r="F356" s="8">
        <v>103</v>
      </c>
      <c r="G356" s="8">
        <v>234</v>
      </c>
      <c r="H356" s="8" t="s">
        <v>257</v>
      </c>
      <c r="I356" s="8" t="s">
        <v>257</v>
      </c>
      <c r="J356" s="8">
        <v>149</v>
      </c>
      <c r="K356" s="8">
        <v>131</v>
      </c>
      <c r="L356" s="8">
        <v>94</v>
      </c>
      <c r="M356" s="8">
        <v>262</v>
      </c>
      <c r="N356" s="27">
        <v>1200</v>
      </c>
    </row>
    <row r="357" spans="1:14" x14ac:dyDescent="0.3">
      <c r="A357" s="29"/>
      <c r="B357" s="32" t="s">
        <v>27</v>
      </c>
      <c r="C357" s="25"/>
      <c r="D357" s="18"/>
      <c r="E357" s="18" t="s">
        <v>50</v>
      </c>
      <c r="F357" s="18" t="s">
        <v>50</v>
      </c>
      <c r="G357" s="18" t="s">
        <v>50</v>
      </c>
      <c r="H357" s="18"/>
      <c r="I357" s="18"/>
      <c r="J357" s="18" t="s">
        <v>50</v>
      </c>
      <c r="K357" s="18" t="s">
        <v>50</v>
      </c>
      <c r="L357" s="18" t="s">
        <v>50</v>
      </c>
      <c r="M357" s="18" t="s">
        <v>50</v>
      </c>
    </row>
    <row r="358" spans="1:14" x14ac:dyDescent="0.3">
      <c r="A358" s="29"/>
      <c r="B358" s="32"/>
      <c r="C358" s="25"/>
      <c r="D358" s="18"/>
      <c r="E358" s="18"/>
      <c r="F358" s="18"/>
      <c r="G358" s="18"/>
      <c r="H358" s="18"/>
      <c r="I358" s="18"/>
      <c r="J358" s="18"/>
      <c r="K358" s="18"/>
      <c r="L358" s="18"/>
      <c r="M358" s="18"/>
    </row>
    <row r="359" spans="1:14" x14ac:dyDescent="0.3">
      <c r="A359" s="31">
        <f>A348+1</f>
        <v>22</v>
      </c>
      <c r="B359" s="32" t="s">
        <v>14</v>
      </c>
      <c r="C359" s="11" t="s">
        <v>127</v>
      </c>
      <c r="D359" s="14"/>
      <c r="E359" s="18"/>
      <c r="F359" s="8"/>
      <c r="G359" s="8"/>
      <c r="H359" s="8"/>
      <c r="I359" s="8"/>
      <c r="J359" s="8"/>
      <c r="K359" s="8"/>
      <c r="L359" s="8"/>
      <c r="M359" s="8"/>
    </row>
    <row r="360" spans="1:14" x14ac:dyDescent="0.3">
      <c r="A360" s="31"/>
      <c r="B360" s="30" t="s">
        <v>16</v>
      </c>
      <c r="C360" s="21" t="s">
        <v>272</v>
      </c>
      <c r="N360" s="7"/>
    </row>
    <row r="361" spans="1:14" x14ac:dyDescent="0.3">
      <c r="A361" s="29"/>
      <c r="B361" s="32" t="s">
        <v>18</v>
      </c>
      <c r="C361" s="21">
        <v>2023</v>
      </c>
      <c r="D361" s="14"/>
      <c r="E361" s="18"/>
      <c r="F361" s="8"/>
      <c r="G361" s="8"/>
      <c r="H361" s="8"/>
      <c r="I361" s="8"/>
      <c r="J361" s="8"/>
      <c r="K361" s="8"/>
      <c r="L361" s="8"/>
      <c r="M361" s="8"/>
    </row>
    <row r="362" spans="1:14" x14ac:dyDescent="0.3">
      <c r="A362" s="29"/>
      <c r="B362" s="32" t="s">
        <v>19</v>
      </c>
      <c r="C362" s="21" t="s">
        <v>128</v>
      </c>
      <c r="D362" s="14"/>
      <c r="E362" s="18"/>
      <c r="F362" s="8"/>
      <c r="G362" s="8"/>
      <c r="H362" s="8"/>
      <c r="I362" s="8"/>
      <c r="J362" s="8"/>
      <c r="K362" s="8"/>
      <c r="L362" s="8"/>
      <c r="M362" s="8"/>
    </row>
    <row r="363" spans="1:14" x14ac:dyDescent="0.3">
      <c r="A363" s="29"/>
      <c r="B363" s="32" t="s">
        <v>21</v>
      </c>
      <c r="C363" s="21" t="s">
        <v>120</v>
      </c>
      <c r="D363" s="14"/>
      <c r="E363" s="18"/>
      <c r="F363" s="8"/>
      <c r="G363" s="8"/>
      <c r="H363" s="8"/>
      <c r="I363" s="8"/>
      <c r="J363" s="8"/>
      <c r="K363" s="8"/>
      <c r="L363" s="8"/>
      <c r="M363" s="8"/>
    </row>
    <row r="364" spans="1:14" x14ac:dyDescent="0.3">
      <c r="A364" s="29"/>
      <c r="B364" s="32" t="s">
        <v>23</v>
      </c>
      <c r="C364" s="21" t="s">
        <v>37</v>
      </c>
      <c r="D364" s="14"/>
      <c r="E364" s="18"/>
      <c r="F364" s="8"/>
      <c r="G364" s="8"/>
      <c r="H364" s="8"/>
      <c r="I364" s="8"/>
      <c r="J364" s="8"/>
      <c r="K364" s="8"/>
      <c r="L364" s="8"/>
      <c r="M364" s="8"/>
    </row>
    <row r="365" spans="1:14" x14ac:dyDescent="0.3">
      <c r="A365" s="29"/>
      <c r="B365" s="32" t="s">
        <v>286</v>
      </c>
      <c r="C365" s="25"/>
      <c r="D365" s="8" t="s">
        <v>257</v>
      </c>
      <c r="E365" s="8">
        <v>150000000</v>
      </c>
      <c r="F365" s="8">
        <v>40000000</v>
      </c>
      <c r="G365" s="8">
        <v>150000000</v>
      </c>
      <c r="H365" s="8">
        <v>70000000</v>
      </c>
      <c r="I365" s="8" t="s">
        <v>257</v>
      </c>
      <c r="J365" s="8">
        <v>16000000</v>
      </c>
      <c r="K365" s="8" t="s">
        <v>257</v>
      </c>
      <c r="L365" s="8">
        <v>60000000</v>
      </c>
      <c r="M365" s="8">
        <v>140000000</v>
      </c>
      <c r="N365" s="27">
        <v>626000000</v>
      </c>
    </row>
    <row r="366" spans="1:14" x14ac:dyDescent="0.3">
      <c r="A366" s="29"/>
      <c r="B366" s="32" t="s">
        <v>287</v>
      </c>
      <c r="C366" s="25"/>
      <c r="D366" s="8" t="s">
        <v>257</v>
      </c>
      <c r="E366" s="8">
        <v>132571457</v>
      </c>
      <c r="F366" s="8">
        <v>35352388</v>
      </c>
      <c r="G366" s="8">
        <v>132571457</v>
      </c>
      <c r="H366" s="8">
        <v>61866680</v>
      </c>
      <c r="I366" s="8" t="s">
        <v>257</v>
      </c>
      <c r="J366" s="8">
        <v>14140955</v>
      </c>
      <c r="K366" s="8" t="s">
        <v>257</v>
      </c>
      <c r="L366" s="8">
        <v>53028583</v>
      </c>
      <c r="M366" s="8">
        <v>123733360</v>
      </c>
      <c r="N366" s="27">
        <v>553264880</v>
      </c>
    </row>
    <row r="367" spans="1:14" x14ac:dyDescent="0.3">
      <c r="A367" s="29"/>
      <c r="B367" s="32" t="s">
        <v>26</v>
      </c>
      <c r="C367" s="25"/>
      <c r="D367" s="8" t="s">
        <v>257</v>
      </c>
      <c r="E367" s="8">
        <v>632637</v>
      </c>
      <c r="F367" s="8">
        <v>168703</v>
      </c>
      <c r="G367" s="8">
        <v>632637</v>
      </c>
      <c r="H367" s="8">
        <v>295231</v>
      </c>
      <c r="I367" s="8" t="s">
        <v>257</v>
      </c>
      <c r="J367" s="8">
        <v>67481</v>
      </c>
      <c r="K367" s="8" t="s">
        <v>257</v>
      </c>
      <c r="L367" s="8">
        <v>253055</v>
      </c>
      <c r="M367" s="8">
        <v>590461</v>
      </c>
      <c r="N367" s="27">
        <v>2640205</v>
      </c>
    </row>
    <row r="368" spans="1:14" x14ac:dyDescent="0.3">
      <c r="A368" s="29"/>
      <c r="B368" s="32" t="s">
        <v>27</v>
      </c>
      <c r="C368" s="25"/>
      <c r="D368" s="18"/>
      <c r="E368" s="18" t="s">
        <v>50</v>
      </c>
      <c r="F368" s="18" t="s">
        <v>50</v>
      </c>
      <c r="G368" s="18" t="s">
        <v>50</v>
      </c>
      <c r="H368" s="18" t="s">
        <v>50</v>
      </c>
      <c r="I368" s="18"/>
      <c r="J368" s="18" t="s">
        <v>50</v>
      </c>
      <c r="K368" s="18"/>
      <c r="L368" s="18" t="s">
        <v>50</v>
      </c>
      <c r="M368" s="18" t="s">
        <v>50</v>
      </c>
    </row>
    <row r="369" spans="1:14" x14ac:dyDescent="0.3">
      <c r="A369" s="29"/>
      <c r="B369" s="32"/>
      <c r="C369" s="25"/>
      <c r="D369" s="18"/>
      <c r="E369" s="18"/>
      <c r="F369" s="18"/>
      <c r="G369" s="18"/>
      <c r="H369" s="18"/>
      <c r="I369" s="18"/>
      <c r="J369" s="18"/>
      <c r="K369" s="18"/>
      <c r="L369" s="18"/>
      <c r="M369" s="18"/>
    </row>
    <row r="370" spans="1:14" x14ac:dyDescent="0.3">
      <c r="A370" s="31">
        <f>A359+1</f>
        <v>23</v>
      </c>
      <c r="B370" s="32" t="s">
        <v>14</v>
      </c>
      <c r="C370" s="11" t="s">
        <v>129</v>
      </c>
      <c r="D370" s="14"/>
      <c r="E370" s="18"/>
      <c r="F370" s="8"/>
      <c r="G370" s="8"/>
      <c r="H370" s="8"/>
      <c r="I370" s="8"/>
      <c r="J370" s="8"/>
      <c r="K370" s="8"/>
      <c r="L370" s="8"/>
      <c r="M370" s="8"/>
    </row>
    <row r="371" spans="1:14" x14ac:dyDescent="0.3">
      <c r="A371" s="31"/>
      <c r="B371" s="30" t="s">
        <v>16</v>
      </c>
      <c r="C371" s="21" t="s">
        <v>273</v>
      </c>
      <c r="N371" s="7"/>
    </row>
    <row r="372" spans="1:14" x14ac:dyDescent="0.3">
      <c r="A372" s="29"/>
      <c r="B372" s="32" t="s">
        <v>18</v>
      </c>
      <c r="C372" s="21">
        <v>2024</v>
      </c>
      <c r="D372" s="14"/>
      <c r="E372" s="18"/>
      <c r="F372" s="8"/>
      <c r="G372" s="8"/>
      <c r="H372" s="8"/>
      <c r="I372" s="8"/>
      <c r="J372" s="8"/>
      <c r="K372" s="8"/>
      <c r="L372" s="8"/>
      <c r="M372" s="8"/>
    </row>
    <row r="373" spans="1:14" x14ac:dyDescent="0.3">
      <c r="A373" s="29"/>
      <c r="B373" s="32" t="s">
        <v>19</v>
      </c>
      <c r="C373" s="21" t="s">
        <v>128</v>
      </c>
      <c r="D373" s="14"/>
      <c r="E373" s="18"/>
      <c r="F373" s="8"/>
      <c r="G373" s="8"/>
      <c r="H373" s="8"/>
      <c r="I373" s="8"/>
      <c r="J373" s="8"/>
      <c r="K373" s="8"/>
      <c r="L373" s="8"/>
      <c r="M373" s="8"/>
    </row>
    <row r="374" spans="1:14" x14ac:dyDescent="0.3">
      <c r="A374" s="29"/>
      <c r="B374" s="32" t="s">
        <v>21</v>
      </c>
      <c r="C374" s="21" t="s">
        <v>120</v>
      </c>
      <c r="D374" s="14"/>
      <c r="E374" s="18"/>
      <c r="F374" s="8"/>
      <c r="G374" s="8"/>
      <c r="H374" s="8"/>
      <c r="I374" s="8"/>
      <c r="J374" s="8"/>
      <c r="K374" s="8"/>
      <c r="L374" s="8"/>
      <c r="M374" s="8"/>
    </row>
    <row r="375" spans="1:14" x14ac:dyDescent="0.3">
      <c r="A375" s="29"/>
      <c r="B375" s="32" t="s">
        <v>23</v>
      </c>
      <c r="C375" s="21" t="s">
        <v>37</v>
      </c>
      <c r="D375" s="14"/>
      <c r="E375" s="18"/>
      <c r="F375" s="8"/>
      <c r="G375" s="8"/>
      <c r="H375" s="8"/>
      <c r="I375" s="8"/>
      <c r="J375" s="8"/>
      <c r="K375" s="8"/>
      <c r="L375" s="8"/>
      <c r="M375" s="8"/>
    </row>
    <row r="376" spans="1:14" x14ac:dyDescent="0.3">
      <c r="A376" s="29"/>
      <c r="B376" s="32" t="s">
        <v>286</v>
      </c>
      <c r="C376" s="25"/>
      <c r="D376" s="8" t="s">
        <v>257</v>
      </c>
      <c r="E376" s="8" t="s">
        <v>257</v>
      </c>
      <c r="F376" s="8" t="s">
        <v>257</v>
      </c>
      <c r="G376" s="8">
        <v>100000000</v>
      </c>
      <c r="H376" s="8">
        <v>20000000</v>
      </c>
      <c r="I376" s="8" t="s">
        <v>257</v>
      </c>
      <c r="J376" s="8" t="s">
        <v>257</v>
      </c>
      <c r="K376" s="8" t="s">
        <v>257</v>
      </c>
      <c r="L376" s="8">
        <v>70000000</v>
      </c>
      <c r="M376" s="8">
        <v>80000000</v>
      </c>
      <c r="N376" s="27">
        <v>270000000</v>
      </c>
    </row>
    <row r="377" spans="1:14" x14ac:dyDescent="0.3">
      <c r="A377" s="29"/>
      <c r="B377" s="32" t="s">
        <v>287</v>
      </c>
      <c r="C377" s="25"/>
      <c r="D377" s="8" t="s">
        <v>257</v>
      </c>
      <c r="E377" s="8" t="s">
        <v>257</v>
      </c>
      <c r="F377" s="8" t="s">
        <v>257</v>
      </c>
      <c r="G377" s="8">
        <v>95303704</v>
      </c>
      <c r="H377" s="8">
        <v>19060741</v>
      </c>
      <c r="I377" s="8" t="s">
        <v>257</v>
      </c>
      <c r="J377" s="8" t="s">
        <v>257</v>
      </c>
      <c r="K377" s="8" t="s">
        <v>257</v>
      </c>
      <c r="L377" s="8">
        <v>66712593</v>
      </c>
      <c r="M377" s="8">
        <v>76242963</v>
      </c>
      <c r="N377" s="27">
        <v>257320001</v>
      </c>
    </row>
    <row r="378" spans="1:14" x14ac:dyDescent="0.3">
      <c r="A378" s="29"/>
      <c r="B378" s="32" t="s">
        <v>26</v>
      </c>
      <c r="C378" s="25"/>
      <c r="D378" s="8" t="s">
        <v>257</v>
      </c>
      <c r="E378" s="8" t="s">
        <v>257</v>
      </c>
      <c r="F378" s="8" t="s">
        <v>257</v>
      </c>
      <c r="G378" s="8">
        <v>0</v>
      </c>
      <c r="H378" s="8">
        <v>0</v>
      </c>
      <c r="I378" s="8" t="s">
        <v>257</v>
      </c>
      <c r="J378" s="8" t="s">
        <v>257</v>
      </c>
      <c r="K378" s="8" t="s">
        <v>257</v>
      </c>
      <c r="L378" s="8">
        <v>0</v>
      </c>
      <c r="M378" s="8">
        <v>0</v>
      </c>
      <c r="N378" s="27">
        <v>0</v>
      </c>
    </row>
    <row r="379" spans="1:14" x14ac:dyDescent="0.3">
      <c r="A379" s="29"/>
      <c r="B379" s="32" t="s">
        <v>27</v>
      </c>
      <c r="C379" s="25"/>
      <c r="D379" s="18"/>
      <c r="E379" s="18" t="s">
        <v>50</v>
      </c>
      <c r="F379" s="18" t="s">
        <v>50</v>
      </c>
      <c r="G379" s="18" t="s">
        <v>50</v>
      </c>
      <c r="H379" s="18" t="s">
        <v>50</v>
      </c>
      <c r="I379" s="18"/>
      <c r="J379" s="18" t="s">
        <v>50</v>
      </c>
      <c r="K379" s="18"/>
      <c r="L379" s="18" t="s">
        <v>50</v>
      </c>
      <c r="M379" s="18" t="s">
        <v>50</v>
      </c>
    </row>
    <row r="380" spans="1:14" x14ac:dyDescent="0.3">
      <c r="A380" s="29"/>
      <c r="B380" s="32"/>
      <c r="C380" s="25"/>
      <c r="D380" s="18"/>
      <c r="E380" s="18"/>
      <c r="F380" s="18"/>
      <c r="G380" s="18"/>
      <c r="H380" s="18"/>
      <c r="I380" s="18"/>
      <c r="J380" s="18"/>
      <c r="K380" s="18"/>
      <c r="L380" s="18"/>
      <c r="M380" s="18"/>
    </row>
    <row r="381" spans="1:14" x14ac:dyDescent="0.3">
      <c r="A381" s="29"/>
      <c r="B381" s="32"/>
      <c r="C381" s="25"/>
      <c r="D381" s="18"/>
      <c r="E381" s="18"/>
      <c r="F381" s="18"/>
      <c r="G381" s="18"/>
      <c r="H381" s="18"/>
      <c r="I381" s="18"/>
      <c r="J381" s="18"/>
      <c r="K381" s="18"/>
      <c r="L381" s="18"/>
      <c r="M381" s="18"/>
    </row>
    <row r="382" spans="1:14" x14ac:dyDescent="0.3">
      <c r="A382" s="29"/>
      <c r="B382" s="6" t="s">
        <v>130</v>
      </c>
      <c r="C382" s="25"/>
      <c r="D382" s="14"/>
      <c r="E382" s="8"/>
      <c r="F382" s="8"/>
      <c r="G382" s="8"/>
      <c r="H382" s="8"/>
      <c r="I382" s="8"/>
      <c r="J382" s="8"/>
      <c r="K382" s="8"/>
      <c r="L382" s="8"/>
      <c r="M382" s="8"/>
      <c r="N382" s="7"/>
    </row>
    <row r="383" spans="1:14" x14ac:dyDescent="0.3">
      <c r="A383" s="29"/>
      <c r="B383" s="32"/>
      <c r="C383" s="3"/>
      <c r="D383" s="14"/>
      <c r="E383" s="8"/>
      <c r="F383" s="8"/>
      <c r="G383" s="8"/>
      <c r="H383" s="8"/>
      <c r="I383" s="8"/>
      <c r="J383" s="8"/>
      <c r="K383" s="8"/>
      <c r="L383" s="8"/>
      <c r="M383" s="8"/>
      <c r="N383" s="7"/>
    </row>
    <row r="384" spans="1:14" x14ac:dyDescent="0.3">
      <c r="A384" s="29">
        <v>1</v>
      </c>
      <c r="B384" s="32" t="s">
        <v>14</v>
      </c>
      <c r="C384" s="11" t="s">
        <v>131</v>
      </c>
      <c r="E384" s="13"/>
      <c r="F384" s="13"/>
      <c r="G384" s="13"/>
      <c r="H384" s="13"/>
      <c r="I384" s="13"/>
      <c r="J384" s="13"/>
      <c r="K384" s="13"/>
      <c r="L384" s="13"/>
      <c r="M384" s="13"/>
      <c r="N384" s="7"/>
    </row>
    <row r="385" spans="1:14" x14ac:dyDescent="0.3">
      <c r="A385" s="31"/>
      <c r="B385" s="30" t="s">
        <v>16</v>
      </c>
      <c r="C385" s="25" t="s">
        <v>132</v>
      </c>
      <c r="N385" s="7"/>
    </row>
    <row r="386" spans="1:14" x14ac:dyDescent="0.3">
      <c r="A386" s="29"/>
      <c r="B386" s="32" t="s">
        <v>18</v>
      </c>
      <c r="C386" s="25">
        <v>2021</v>
      </c>
      <c r="E386" s="13"/>
      <c r="F386" s="13"/>
      <c r="G386" s="13"/>
      <c r="H386" s="13"/>
      <c r="I386" s="13"/>
      <c r="J386" s="13"/>
      <c r="K386" s="13"/>
      <c r="L386" s="13"/>
      <c r="M386" s="13"/>
      <c r="N386" s="7"/>
    </row>
    <row r="387" spans="1:14" x14ac:dyDescent="0.3">
      <c r="A387" s="29"/>
      <c r="B387" s="32" t="s">
        <v>19</v>
      </c>
      <c r="C387" s="25" t="s">
        <v>133</v>
      </c>
      <c r="E387" s="13"/>
      <c r="F387" s="13"/>
      <c r="G387" s="13"/>
      <c r="H387" s="13"/>
      <c r="I387" s="13"/>
      <c r="J387" s="13"/>
      <c r="K387" s="13"/>
      <c r="L387" s="13"/>
      <c r="M387" s="13"/>
      <c r="N387" s="7"/>
    </row>
    <row r="388" spans="1:14" x14ac:dyDescent="0.3">
      <c r="A388" s="29"/>
      <c r="B388" s="32" t="s">
        <v>21</v>
      </c>
      <c r="C388" s="25" t="s">
        <v>46</v>
      </c>
      <c r="E388" s="13"/>
      <c r="F388" s="13"/>
      <c r="G388" s="13"/>
      <c r="H388" s="13"/>
      <c r="I388" s="13"/>
      <c r="J388" s="13"/>
      <c r="K388" s="13"/>
      <c r="L388" s="13"/>
      <c r="M388" s="13"/>
      <c r="N388" s="7"/>
    </row>
    <row r="389" spans="1:14" x14ac:dyDescent="0.3">
      <c r="A389" s="29"/>
      <c r="B389" s="32" t="s">
        <v>23</v>
      </c>
      <c r="C389" s="25" t="s">
        <v>37</v>
      </c>
      <c r="E389" s="13"/>
      <c r="F389" s="13"/>
      <c r="G389" s="13"/>
      <c r="H389" s="13"/>
      <c r="I389" s="13"/>
      <c r="J389" s="13"/>
      <c r="K389" s="13"/>
      <c r="L389" s="13"/>
      <c r="M389" s="13"/>
      <c r="N389" s="7"/>
    </row>
    <row r="390" spans="1:14" x14ac:dyDescent="0.3">
      <c r="A390" s="29"/>
      <c r="B390" s="32" t="s">
        <v>286</v>
      </c>
      <c r="C390" s="25"/>
      <c r="D390" s="8">
        <v>245000000</v>
      </c>
      <c r="E390" s="8">
        <v>130000000</v>
      </c>
      <c r="F390" s="8">
        <v>100000000</v>
      </c>
      <c r="G390" s="8">
        <v>100000000</v>
      </c>
      <c r="H390" s="8" t="s">
        <v>257</v>
      </c>
      <c r="I390" s="8" t="s">
        <v>257</v>
      </c>
      <c r="J390" s="8">
        <v>120000000</v>
      </c>
      <c r="K390" s="8">
        <v>70000000</v>
      </c>
      <c r="L390" s="8" t="s">
        <v>257</v>
      </c>
      <c r="M390" s="8">
        <v>180000000</v>
      </c>
      <c r="N390" s="28">
        <v>945000000</v>
      </c>
    </row>
    <row r="391" spans="1:14" x14ac:dyDescent="0.3">
      <c r="A391" s="29"/>
      <c r="B391" s="32" t="s">
        <v>287</v>
      </c>
      <c r="C391" s="25"/>
      <c r="D391" s="8">
        <v>67710726</v>
      </c>
      <c r="E391" s="8">
        <v>35928156</v>
      </c>
      <c r="F391" s="8">
        <v>27637041</v>
      </c>
      <c r="G391" s="8">
        <v>27637040</v>
      </c>
      <c r="H391" s="8" t="s">
        <v>257</v>
      </c>
      <c r="I391" s="8" t="s">
        <v>257</v>
      </c>
      <c r="J391" s="8">
        <v>33164450</v>
      </c>
      <c r="K391" s="8">
        <v>19345924</v>
      </c>
      <c r="L391" s="8" t="s">
        <v>257</v>
      </c>
      <c r="M391" s="8">
        <v>49746674</v>
      </c>
      <c r="N391" s="28">
        <v>261170011</v>
      </c>
    </row>
    <row r="392" spans="1:14" x14ac:dyDescent="0.3">
      <c r="A392" s="29"/>
      <c r="B392" s="32" t="s">
        <v>26</v>
      </c>
      <c r="C392" s="25"/>
      <c r="D392" s="8">
        <v>34024309</v>
      </c>
      <c r="E392" s="8">
        <v>18053722</v>
      </c>
      <c r="F392" s="8">
        <v>13887477</v>
      </c>
      <c r="G392" s="8">
        <v>13887477</v>
      </c>
      <c r="H392" s="8" t="s">
        <v>257</v>
      </c>
      <c r="I392" s="8" t="s">
        <v>257</v>
      </c>
      <c r="J392" s="8">
        <v>16664971</v>
      </c>
      <c r="K392" s="8">
        <v>9721232</v>
      </c>
      <c r="L392" s="8" t="s">
        <v>257</v>
      </c>
      <c r="M392" s="8">
        <v>24997456</v>
      </c>
      <c r="N392" s="27">
        <v>131236644</v>
      </c>
    </row>
    <row r="393" spans="1:14" x14ac:dyDescent="0.3">
      <c r="A393" s="29"/>
      <c r="B393" s="32" t="s">
        <v>27</v>
      </c>
      <c r="C393" s="25"/>
      <c r="D393" s="36">
        <v>8.3000000000000004E-2</v>
      </c>
      <c r="E393" s="36">
        <v>8.3000000000000004E-2</v>
      </c>
      <c r="F393" s="36">
        <v>8.3000000000000004E-2</v>
      </c>
      <c r="G393" s="36">
        <v>8.3000000000000004E-2</v>
      </c>
      <c r="H393" s="36" t="s">
        <v>257</v>
      </c>
      <c r="I393" s="36" t="s">
        <v>257</v>
      </c>
      <c r="J393" s="36">
        <v>8.3000000000000004E-2</v>
      </c>
      <c r="K393" s="36">
        <v>8.3000000000000004E-2</v>
      </c>
      <c r="L393" s="36" t="s">
        <v>257</v>
      </c>
      <c r="M393" s="36">
        <v>8.3000000000000004E-2</v>
      </c>
      <c r="N393" s="7"/>
    </row>
    <row r="394" spans="1:14" x14ac:dyDescent="0.3">
      <c r="A394" s="29"/>
      <c r="B394" s="32"/>
      <c r="C394" s="25"/>
      <c r="D394" s="14"/>
      <c r="E394" s="18"/>
      <c r="F394" s="14"/>
      <c r="G394" s="14"/>
      <c r="H394" s="14"/>
      <c r="I394" s="14"/>
      <c r="J394" s="14"/>
      <c r="K394" s="14"/>
      <c r="L394" s="14"/>
      <c r="M394" s="14"/>
      <c r="N394" s="7"/>
    </row>
    <row r="395" spans="1:14" ht="28.5" x14ac:dyDescent="0.3">
      <c r="A395" s="29">
        <f>A384+1</f>
        <v>2</v>
      </c>
      <c r="B395" s="32" t="s">
        <v>14</v>
      </c>
      <c r="C395" s="11" t="s">
        <v>134</v>
      </c>
      <c r="D395" s="14"/>
      <c r="E395" s="18"/>
      <c r="F395" s="14"/>
      <c r="G395" s="14"/>
      <c r="H395" s="14"/>
      <c r="I395" s="14"/>
      <c r="J395" s="14"/>
      <c r="K395" s="14"/>
      <c r="L395" s="14"/>
      <c r="M395" s="14"/>
      <c r="N395" s="7"/>
    </row>
    <row r="396" spans="1:14" x14ac:dyDescent="0.3">
      <c r="A396" s="31"/>
      <c r="B396" s="30" t="s">
        <v>16</v>
      </c>
      <c r="C396" s="25" t="s">
        <v>135</v>
      </c>
      <c r="N396" s="7"/>
    </row>
    <row r="397" spans="1:14" x14ac:dyDescent="0.3">
      <c r="A397" s="29"/>
      <c r="B397" s="32" t="s">
        <v>18</v>
      </c>
      <c r="C397" s="25">
        <v>2021</v>
      </c>
      <c r="D397" s="14"/>
      <c r="E397" s="18"/>
      <c r="F397" s="14"/>
      <c r="G397" s="14"/>
      <c r="H397" s="14"/>
      <c r="I397" s="14"/>
      <c r="J397" s="14"/>
      <c r="K397" s="14"/>
      <c r="L397" s="14"/>
      <c r="M397" s="14"/>
      <c r="N397" s="7"/>
    </row>
    <row r="398" spans="1:14" x14ac:dyDescent="0.3">
      <c r="A398" s="29"/>
      <c r="B398" s="32" t="s">
        <v>19</v>
      </c>
      <c r="C398" s="25" t="s">
        <v>136</v>
      </c>
      <c r="D398" s="14"/>
      <c r="E398" s="18"/>
      <c r="F398" s="14"/>
      <c r="G398" s="14"/>
      <c r="H398" s="14"/>
      <c r="I398" s="14"/>
      <c r="J398" s="14"/>
      <c r="K398" s="14"/>
      <c r="L398" s="14"/>
      <c r="M398" s="14"/>
      <c r="N398" s="7"/>
    </row>
    <row r="399" spans="1:14" x14ac:dyDescent="0.3">
      <c r="A399" s="29"/>
      <c r="B399" s="32" t="s">
        <v>21</v>
      </c>
      <c r="C399" s="25" t="s">
        <v>46</v>
      </c>
      <c r="D399" s="14"/>
      <c r="E399" s="18"/>
      <c r="F399" s="14"/>
      <c r="G399" s="14"/>
      <c r="H399" s="14"/>
      <c r="I399" s="14"/>
      <c r="J399" s="14"/>
      <c r="K399" s="14"/>
      <c r="L399" s="14"/>
      <c r="M399" s="14"/>
      <c r="N399" s="7"/>
    </row>
    <row r="400" spans="1:14" x14ac:dyDescent="0.3">
      <c r="A400" s="29"/>
      <c r="B400" s="32" t="s">
        <v>23</v>
      </c>
      <c r="C400" s="25" t="s">
        <v>37</v>
      </c>
      <c r="D400" s="14"/>
      <c r="E400" s="18"/>
      <c r="F400" s="14"/>
      <c r="G400" s="14"/>
      <c r="H400" s="14"/>
      <c r="I400" s="14"/>
      <c r="J400" s="14"/>
      <c r="K400" s="14"/>
      <c r="L400" s="14"/>
      <c r="M400" s="14"/>
      <c r="N400" s="7"/>
    </row>
    <row r="401" spans="1:14" x14ac:dyDescent="0.3">
      <c r="A401" s="29"/>
      <c r="B401" s="32" t="s">
        <v>286</v>
      </c>
      <c r="C401" s="25"/>
      <c r="D401" s="8">
        <v>33502000</v>
      </c>
      <c r="E401" s="8">
        <v>29562000</v>
      </c>
      <c r="F401" s="8">
        <v>7880000</v>
      </c>
      <c r="G401" s="8">
        <v>35472000</v>
      </c>
      <c r="H401" s="8" t="s">
        <v>257</v>
      </c>
      <c r="I401" s="8">
        <v>11821000</v>
      </c>
      <c r="J401" s="8">
        <v>7490000</v>
      </c>
      <c r="K401" s="8">
        <v>17741000</v>
      </c>
      <c r="L401" s="8" t="s">
        <v>257</v>
      </c>
      <c r="M401" s="8">
        <v>31532000</v>
      </c>
      <c r="N401" s="28">
        <v>175000000</v>
      </c>
    </row>
    <row r="402" spans="1:14" x14ac:dyDescent="0.3">
      <c r="A402" s="29"/>
      <c r="B402" s="32" t="s">
        <v>287</v>
      </c>
      <c r="C402" s="25"/>
      <c r="D402" s="8">
        <v>9688386</v>
      </c>
      <c r="E402" s="8">
        <v>8548984</v>
      </c>
      <c r="F402" s="8">
        <v>2278804</v>
      </c>
      <c r="G402" s="8">
        <v>10258087</v>
      </c>
      <c r="H402" s="8" t="s">
        <v>257</v>
      </c>
      <c r="I402" s="8">
        <v>3418495</v>
      </c>
      <c r="J402" s="8">
        <v>2166020</v>
      </c>
      <c r="K402" s="8">
        <v>5130489</v>
      </c>
      <c r="L402" s="8" t="s">
        <v>257</v>
      </c>
      <c r="M402" s="8">
        <v>9118685</v>
      </c>
      <c r="N402" s="28">
        <v>50607950</v>
      </c>
    </row>
    <row r="403" spans="1:14" x14ac:dyDescent="0.3">
      <c r="A403" s="29"/>
      <c r="B403" s="32" t="s">
        <v>26</v>
      </c>
      <c r="C403" s="25"/>
      <c r="D403" s="8">
        <v>7076653</v>
      </c>
      <c r="E403" s="8">
        <v>6244404</v>
      </c>
      <c r="F403" s="8">
        <v>1664498</v>
      </c>
      <c r="G403" s="8">
        <v>7492778</v>
      </c>
      <c r="H403" s="8" t="s">
        <v>257</v>
      </c>
      <c r="I403" s="8">
        <v>2496959</v>
      </c>
      <c r="J403" s="8">
        <v>1582118</v>
      </c>
      <c r="K403" s="8">
        <v>3747445</v>
      </c>
      <c r="L403" s="8" t="s">
        <v>257</v>
      </c>
      <c r="M403" s="8">
        <v>6660529</v>
      </c>
      <c r="N403" s="27">
        <v>36965384</v>
      </c>
    </row>
    <row r="404" spans="1:14" x14ac:dyDescent="0.3">
      <c r="A404" s="29"/>
      <c r="B404" s="32" t="s">
        <v>27</v>
      </c>
      <c r="C404" s="25"/>
      <c r="D404" s="37">
        <v>0.128</v>
      </c>
      <c r="E404" s="37">
        <v>0.128</v>
      </c>
      <c r="F404" s="37">
        <v>0.128</v>
      </c>
      <c r="G404" s="37">
        <v>0.128</v>
      </c>
      <c r="H404" s="37" t="s">
        <v>257</v>
      </c>
      <c r="I404" s="37">
        <v>0.128</v>
      </c>
      <c r="J404" s="37">
        <v>0.128</v>
      </c>
      <c r="K404" s="37">
        <v>0.128</v>
      </c>
      <c r="L404" s="37" t="s">
        <v>257</v>
      </c>
      <c r="M404" s="37">
        <v>0.128</v>
      </c>
      <c r="N404" s="7"/>
    </row>
    <row r="405" spans="1:14" x14ac:dyDescent="0.3">
      <c r="A405" s="29"/>
      <c r="B405" s="32"/>
      <c r="C405" s="25"/>
      <c r="D405" s="14"/>
      <c r="E405" s="14"/>
      <c r="F405" s="14"/>
      <c r="G405" s="14"/>
      <c r="H405" s="14"/>
      <c r="I405" s="14"/>
      <c r="J405" s="14"/>
      <c r="K405" s="14"/>
      <c r="L405" s="14"/>
      <c r="M405" s="14"/>
      <c r="N405" s="7"/>
    </row>
    <row r="406" spans="1:14" x14ac:dyDescent="0.3">
      <c r="A406" s="29">
        <f>A395+1</f>
        <v>3</v>
      </c>
      <c r="B406" s="32" t="s">
        <v>14</v>
      </c>
      <c r="C406" s="11" t="s">
        <v>137</v>
      </c>
      <c r="D406" s="14"/>
      <c r="E406" s="14"/>
      <c r="F406" s="14"/>
      <c r="G406" s="14"/>
      <c r="H406" s="14"/>
      <c r="I406" s="14"/>
      <c r="J406" s="14"/>
      <c r="K406" s="14"/>
      <c r="L406" s="14"/>
      <c r="M406" s="14"/>
      <c r="N406" s="7"/>
    </row>
    <row r="407" spans="1:14" x14ac:dyDescent="0.3">
      <c r="A407" s="31"/>
      <c r="B407" s="30" t="s">
        <v>16</v>
      </c>
      <c r="C407" s="25" t="s">
        <v>274</v>
      </c>
      <c r="N407" s="7"/>
    </row>
    <row r="408" spans="1:14" x14ac:dyDescent="0.3">
      <c r="A408" s="29"/>
      <c r="B408" s="32" t="s">
        <v>18</v>
      </c>
      <c r="C408" s="25">
        <v>2022</v>
      </c>
      <c r="D408" s="14"/>
      <c r="E408" s="14"/>
      <c r="F408" s="14"/>
      <c r="G408" s="14"/>
      <c r="H408" s="14"/>
      <c r="I408" s="14"/>
      <c r="J408" s="14"/>
      <c r="K408" s="14"/>
      <c r="L408" s="14"/>
      <c r="M408" s="14"/>
      <c r="N408" s="7"/>
    </row>
    <row r="409" spans="1:14" x14ac:dyDescent="0.3">
      <c r="A409" s="29"/>
      <c r="B409" s="32" t="s">
        <v>19</v>
      </c>
      <c r="C409" s="25" t="s">
        <v>136</v>
      </c>
      <c r="D409" s="14"/>
      <c r="E409" s="14"/>
      <c r="F409" s="14"/>
      <c r="G409" s="14"/>
      <c r="H409" s="14"/>
      <c r="I409" s="14"/>
      <c r="J409" s="14"/>
      <c r="K409" s="14"/>
      <c r="L409" s="14"/>
      <c r="M409" s="14"/>
      <c r="N409" s="7"/>
    </row>
    <row r="410" spans="1:14" x14ac:dyDescent="0.3">
      <c r="A410" s="29"/>
      <c r="B410" s="32" t="s">
        <v>21</v>
      </c>
      <c r="C410" s="25" t="s">
        <v>138</v>
      </c>
      <c r="D410" s="14"/>
      <c r="E410" s="14"/>
      <c r="F410" s="14"/>
      <c r="G410" s="14"/>
      <c r="H410" s="14"/>
      <c r="I410" s="14"/>
      <c r="J410" s="14"/>
      <c r="K410" s="14"/>
      <c r="L410" s="14"/>
      <c r="M410" s="14"/>
      <c r="N410" s="7"/>
    </row>
    <row r="411" spans="1:14" x14ac:dyDescent="0.3">
      <c r="A411" s="29"/>
      <c r="B411" s="32" t="s">
        <v>23</v>
      </c>
      <c r="C411" s="25" t="s">
        <v>37</v>
      </c>
      <c r="D411" s="14"/>
      <c r="E411" s="14"/>
      <c r="F411" s="14"/>
      <c r="G411" s="14"/>
      <c r="H411" s="14"/>
      <c r="I411" s="14"/>
      <c r="J411" s="14"/>
      <c r="K411" s="14"/>
      <c r="L411" s="14"/>
      <c r="M411" s="14"/>
      <c r="N411" s="7"/>
    </row>
    <row r="412" spans="1:14" x14ac:dyDescent="0.3">
      <c r="A412" s="29"/>
      <c r="B412" s="32" t="s">
        <v>286</v>
      </c>
      <c r="C412" s="25"/>
      <c r="D412" s="8">
        <v>33502000</v>
      </c>
      <c r="E412" s="8">
        <v>29562000</v>
      </c>
      <c r="F412" s="8">
        <v>7880000</v>
      </c>
      <c r="G412" s="8">
        <v>35472000</v>
      </c>
      <c r="H412" s="8" t="s">
        <v>257</v>
      </c>
      <c r="I412" s="8">
        <v>11821000</v>
      </c>
      <c r="J412" s="8">
        <v>7490000</v>
      </c>
      <c r="K412" s="8">
        <v>17741000</v>
      </c>
      <c r="L412" s="8" t="s">
        <v>257</v>
      </c>
      <c r="M412" s="8">
        <v>31532000</v>
      </c>
      <c r="N412" s="28">
        <v>175000000</v>
      </c>
    </row>
    <row r="413" spans="1:14" x14ac:dyDescent="0.3">
      <c r="A413" s="29"/>
      <c r="B413" s="32" t="s">
        <v>287</v>
      </c>
      <c r="C413" s="25"/>
      <c r="D413" s="8">
        <v>23451400</v>
      </c>
      <c r="E413" s="8">
        <v>20693400</v>
      </c>
      <c r="F413" s="8">
        <v>5516000</v>
      </c>
      <c r="G413" s="8">
        <v>24830400</v>
      </c>
      <c r="H413" s="8" t="s">
        <v>257</v>
      </c>
      <c r="I413" s="8">
        <v>8274700</v>
      </c>
      <c r="J413" s="8">
        <v>5243000</v>
      </c>
      <c r="K413" s="8">
        <v>12418700</v>
      </c>
      <c r="L413" s="8" t="s">
        <v>257</v>
      </c>
      <c r="M413" s="8">
        <v>22072400</v>
      </c>
      <c r="N413" s="28">
        <v>122500000</v>
      </c>
    </row>
    <row r="414" spans="1:14" x14ac:dyDescent="0.3">
      <c r="A414" s="29"/>
      <c r="B414" s="32" t="s">
        <v>26</v>
      </c>
      <c r="C414" s="25"/>
      <c r="D414" s="8">
        <v>4046343</v>
      </c>
      <c r="E414" s="8">
        <v>3570473</v>
      </c>
      <c r="F414" s="8">
        <v>951740</v>
      </c>
      <c r="G414" s="8">
        <v>4284278</v>
      </c>
      <c r="H414" s="8" t="s">
        <v>257</v>
      </c>
      <c r="I414" s="8">
        <v>1427730</v>
      </c>
      <c r="J414" s="8">
        <v>904636</v>
      </c>
      <c r="K414" s="8">
        <v>2142743</v>
      </c>
      <c r="L414" s="8" t="s">
        <v>257</v>
      </c>
      <c r="M414" s="8">
        <v>3808408</v>
      </c>
      <c r="N414" s="27">
        <v>21136351</v>
      </c>
    </row>
    <row r="415" spans="1:14" x14ac:dyDescent="0.3">
      <c r="A415" s="29"/>
      <c r="B415" s="32" t="s">
        <v>27</v>
      </c>
      <c r="C415" s="25"/>
      <c r="D415" s="14" t="s">
        <v>50</v>
      </c>
      <c r="E415" s="14" t="s">
        <v>50</v>
      </c>
      <c r="F415" s="14" t="s">
        <v>50</v>
      </c>
      <c r="G415" s="14" t="s">
        <v>50</v>
      </c>
      <c r="I415" s="14" t="s">
        <v>50</v>
      </c>
      <c r="J415" s="14" t="s">
        <v>50</v>
      </c>
      <c r="K415" s="14" t="s">
        <v>50</v>
      </c>
      <c r="M415" s="14" t="s">
        <v>50</v>
      </c>
      <c r="N415" s="7"/>
    </row>
    <row r="416" spans="1:14" x14ac:dyDescent="0.3">
      <c r="A416" s="29"/>
      <c r="B416" s="32"/>
      <c r="C416" s="3"/>
      <c r="N416" s="7"/>
    </row>
    <row r="417" spans="1:14" x14ac:dyDescent="0.3">
      <c r="A417" s="29">
        <f>A406+1</f>
        <v>4</v>
      </c>
      <c r="B417" s="32" t="s">
        <v>14</v>
      </c>
      <c r="C417" s="11" t="s">
        <v>139</v>
      </c>
      <c r="D417" s="8"/>
      <c r="E417" s="8"/>
      <c r="F417" s="8"/>
      <c r="G417" s="8"/>
      <c r="H417" s="8"/>
      <c r="I417" s="8"/>
      <c r="J417" s="8"/>
      <c r="K417" s="8"/>
      <c r="L417" s="8"/>
      <c r="M417" s="8"/>
      <c r="N417" s="7"/>
    </row>
    <row r="418" spans="1:14" x14ac:dyDescent="0.3">
      <c r="A418" s="29"/>
      <c r="B418" s="30" t="s">
        <v>16</v>
      </c>
      <c r="C418" s="25" t="s">
        <v>275</v>
      </c>
      <c r="D418" s="8"/>
      <c r="E418" s="8"/>
      <c r="F418" s="8"/>
      <c r="G418" s="8"/>
      <c r="H418" s="8"/>
      <c r="I418" s="8"/>
      <c r="J418" s="8"/>
      <c r="K418" s="8"/>
      <c r="L418" s="8"/>
      <c r="M418" s="8"/>
      <c r="N418" s="7"/>
    </row>
    <row r="419" spans="1:14" x14ac:dyDescent="0.3">
      <c r="A419" s="29"/>
      <c r="B419" s="32" t="s">
        <v>18</v>
      </c>
      <c r="C419" s="25">
        <v>2022</v>
      </c>
      <c r="D419" s="8"/>
      <c r="E419" s="8"/>
      <c r="F419" s="8"/>
      <c r="G419" s="8"/>
      <c r="H419" s="8"/>
      <c r="I419" s="8"/>
      <c r="J419" s="8"/>
      <c r="K419" s="8"/>
      <c r="L419" s="8"/>
      <c r="M419" s="8"/>
      <c r="N419" s="7"/>
    </row>
    <row r="420" spans="1:14" x14ac:dyDescent="0.3">
      <c r="A420" s="29"/>
      <c r="B420" s="32" t="s">
        <v>19</v>
      </c>
      <c r="C420" s="25" t="s">
        <v>140</v>
      </c>
      <c r="N420" s="7"/>
    </row>
    <row r="421" spans="1:14" x14ac:dyDescent="0.3">
      <c r="A421" s="29"/>
      <c r="B421" s="32" t="s">
        <v>21</v>
      </c>
      <c r="C421" s="25" t="s">
        <v>141</v>
      </c>
      <c r="N421" s="7"/>
    </row>
    <row r="422" spans="1:14" x14ac:dyDescent="0.3">
      <c r="A422" s="29"/>
      <c r="B422" s="32" t="s">
        <v>23</v>
      </c>
      <c r="C422" s="25" t="s">
        <v>37</v>
      </c>
      <c r="N422" s="7"/>
    </row>
    <row r="423" spans="1:14" x14ac:dyDescent="0.3">
      <c r="A423" s="29"/>
      <c r="B423" s="32" t="s">
        <v>286</v>
      </c>
      <c r="C423" s="25"/>
      <c r="D423" s="8">
        <v>23930000</v>
      </c>
      <c r="E423" s="8">
        <v>21115714</v>
      </c>
      <c r="F423" s="8">
        <v>5628571</v>
      </c>
      <c r="G423" s="8">
        <v>25337144</v>
      </c>
      <c r="H423" s="8" t="s">
        <v>257</v>
      </c>
      <c r="I423" s="8">
        <v>8443571</v>
      </c>
      <c r="J423" s="8">
        <v>5350000</v>
      </c>
      <c r="K423" s="8">
        <v>12672143</v>
      </c>
      <c r="L423" s="8" t="s">
        <v>257</v>
      </c>
      <c r="M423" s="8">
        <v>22522857</v>
      </c>
      <c r="N423" s="28">
        <v>125000000</v>
      </c>
    </row>
    <row r="424" spans="1:14" x14ac:dyDescent="0.3">
      <c r="A424" s="29"/>
      <c r="B424" s="32" t="s">
        <v>287</v>
      </c>
      <c r="C424" s="25"/>
      <c r="D424" s="8">
        <v>13206036</v>
      </c>
      <c r="E424" s="8">
        <v>11652941</v>
      </c>
      <c r="F424" s="8">
        <v>3106189</v>
      </c>
      <c r="G424" s="8">
        <v>13982584</v>
      </c>
      <c r="H424" s="8" t="s">
        <v>257</v>
      </c>
      <c r="I424" s="8">
        <v>4659678</v>
      </c>
      <c r="J424" s="8">
        <v>2952457</v>
      </c>
      <c r="K424" s="8">
        <v>6993263</v>
      </c>
      <c r="L424" s="8" t="s">
        <v>257</v>
      </c>
      <c r="M424" s="8">
        <v>12429488</v>
      </c>
      <c r="N424" s="28">
        <v>68982636</v>
      </c>
    </row>
    <row r="425" spans="1:14" x14ac:dyDescent="0.3">
      <c r="A425" s="29"/>
      <c r="B425" s="32" t="s">
        <v>26</v>
      </c>
      <c r="C425" s="25"/>
      <c r="D425" s="8">
        <v>1862702</v>
      </c>
      <c r="E425" s="8">
        <v>1643639</v>
      </c>
      <c r="F425" s="8">
        <v>438126</v>
      </c>
      <c r="G425" s="8">
        <v>1972233</v>
      </c>
      <c r="H425" s="8" t="s">
        <v>257</v>
      </c>
      <c r="I425" s="8">
        <v>657244</v>
      </c>
      <c r="J425" s="8">
        <v>416442</v>
      </c>
      <c r="K425" s="8">
        <v>986395</v>
      </c>
      <c r="L425" s="8" t="s">
        <v>257</v>
      </c>
      <c r="M425" s="8">
        <v>1753170</v>
      </c>
      <c r="N425" s="27">
        <v>9729951</v>
      </c>
    </row>
    <row r="426" spans="1:14" x14ac:dyDescent="0.3">
      <c r="A426" s="29"/>
      <c r="B426" s="32" t="s">
        <v>27</v>
      </c>
      <c r="C426" s="25"/>
      <c r="D426" s="14" t="s">
        <v>50</v>
      </c>
      <c r="E426" s="14" t="s">
        <v>50</v>
      </c>
      <c r="F426" s="14" t="s">
        <v>50</v>
      </c>
      <c r="G426" s="14" t="s">
        <v>50</v>
      </c>
      <c r="I426" s="14" t="s">
        <v>50</v>
      </c>
      <c r="J426" s="14" t="s">
        <v>50</v>
      </c>
      <c r="K426" s="14" t="s">
        <v>50</v>
      </c>
      <c r="M426" s="14" t="s">
        <v>50</v>
      </c>
      <c r="N426" s="7"/>
    </row>
    <row r="427" spans="1:14" x14ac:dyDescent="0.3">
      <c r="A427" s="29"/>
      <c r="B427" s="32"/>
      <c r="C427" s="25"/>
      <c r="D427" s="13"/>
      <c r="N427" s="7"/>
    </row>
    <row r="428" spans="1:14" x14ac:dyDescent="0.3">
      <c r="A428" s="29">
        <f>A417+1</f>
        <v>5</v>
      </c>
      <c r="B428" s="32" t="s">
        <v>14</v>
      </c>
      <c r="C428" s="11" t="s">
        <v>142</v>
      </c>
      <c r="N428" s="7"/>
    </row>
    <row r="429" spans="1:14" x14ac:dyDescent="0.3">
      <c r="A429" s="29"/>
      <c r="B429" s="30" t="s">
        <v>16</v>
      </c>
      <c r="C429" s="25" t="s">
        <v>276</v>
      </c>
      <c r="N429" s="7"/>
    </row>
    <row r="430" spans="1:14" x14ac:dyDescent="0.3">
      <c r="A430" s="29"/>
      <c r="B430" s="32" t="s">
        <v>18</v>
      </c>
      <c r="C430" s="25">
        <v>2023</v>
      </c>
      <c r="N430" s="7"/>
    </row>
    <row r="431" spans="1:14" x14ac:dyDescent="0.3">
      <c r="A431" s="29"/>
      <c r="B431" s="32" t="s">
        <v>19</v>
      </c>
      <c r="C431" s="25" t="s">
        <v>143</v>
      </c>
      <c r="N431" s="7"/>
    </row>
    <row r="432" spans="1:14" x14ac:dyDescent="0.3">
      <c r="A432" s="29"/>
      <c r="B432" s="32" t="s">
        <v>21</v>
      </c>
      <c r="C432" s="25" t="s">
        <v>144</v>
      </c>
      <c r="N432" s="7"/>
    </row>
    <row r="433" spans="1:14" x14ac:dyDescent="0.3">
      <c r="A433" s="29"/>
      <c r="B433" s="32" t="s">
        <v>23</v>
      </c>
      <c r="C433" s="25" t="s">
        <v>37</v>
      </c>
      <c r="N433" s="7"/>
    </row>
    <row r="434" spans="1:14" x14ac:dyDescent="0.3">
      <c r="A434" s="29"/>
      <c r="B434" s="32" t="s">
        <v>286</v>
      </c>
      <c r="C434" s="25"/>
      <c r="D434" s="8">
        <v>26801600</v>
      </c>
      <c r="E434" s="8">
        <v>23649600</v>
      </c>
      <c r="F434" s="8">
        <v>6304000</v>
      </c>
      <c r="G434" s="8">
        <v>28377601</v>
      </c>
      <c r="H434" s="8" t="s">
        <v>257</v>
      </c>
      <c r="I434" s="8">
        <v>9456800</v>
      </c>
      <c r="J434" s="8">
        <v>5992000</v>
      </c>
      <c r="K434" s="8">
        <v>14192800</v>
      </c>
      <c r="L434" s="8" t="s">
        <v>257</v>
      </c>
      <c r="M434" s="8">
        <v>25225599</v>
      </c>
      <c r="N434" s="28">
        <v>140000000</v>
      </c>
    </row>
    <row r="435" spans="1:14" x14ac:dyDescent="0.3">
      <c r="A435" s="29"/>
      <c r="B435" s="32" t="s">
        <v>287</v>
      </c>
      <c r="C435" s="25"/>
      <c r="D435" s="8">
        <v>22781360</v>
      </c>
      <c r="E435" s="8">
        <v>20102160</v>
      </c>
      <c r="F435" s="8">
        <v>5358400</v>
      </c>
      <c r="G435" s="8">
        <v>24120961</v>
      </c>
      <c r="H435" s="8" t="s">
        <v>257</v>
      </c>
      <c r="I435" s="8">
        <v>8038280</v>
      </c>
      <c r="J435" s="8">
        <v>5093200</v>
      </c>
      <c r="K435" s="8">
        <v>12063880</v>
      </c>
      <c r="L435" s="8" t="s">
        <v>257</v>
      </c>
      <c r="M435" s="8">
        <v>21441759</v>
      </c>
      <c r="N435" s="28">
        <v>119000000</v>
      </c>
    </row>
    <row r="436" spans="1:14" x14ac:dyDescent="0.3">
      <c r="A436" s="29"/>
      <c r="B436" s="32" t="s">
        <v>26</v>
      </c>
      <c r="C436" s="25"/>
      <c r="D436" s="8">
        <v>0</v>
      </c>
      <c r="E436" s="8">
        <v>0</v>
      </c>
      <c r="F436" s="8">
        <v>0</v>
      </c>
      <c r="G436" s="8">
        <v>0</v>
      </c>
      <c r="H436" s="8" t="s">
        <v>257</v>
      </c>
      <c r="I436" s="8">
        <v>0</v>
      </c>
      <c r="J436" s="8">
        <v>0</v>
      </c>
      <c r="K436" s="8">
        <v>0</v>
      </c>
      <c r="L436" s="8" t="s">
        <v>257</v>
      </c>
      <c r="M436" s="8">
        <v>0</v>
      </c>
      <c r="N436" s="27">
        <v>0</v>
      </c>
    </row>
    <row r="437" spans="1:14" x14ac:dyDescent="0.3">
      <c r="A437" s="29"/>
      <c r="B437" s="32" t="s">
        <v>27</v>
      </c>
      <c r="C437" s="25"/>
      <c r="D437" s="14" t="s">
        <v>50</v>
      </c>
      <c r="E437" s="14" t="s">
        <v>50</v>
      </c>
      <c r="F437" s="14" t="s">
        <v>50</v>
      </c>
      <c r="G437" s="14" t="s">
        <v>50</v>
      </c>
      <c r="I437" s="14" t="s">
        <v>50</v>
      </c>
      <c r="J437" s="14" t="s">
        <v>50</v>
      </c>
      <c r="K437" s="14" t="s">
        <v>50</v>
      </c>
      <c r="M437" s="14" t="s">
        <v>50</v>
      </c>
      <c r="N437" s="7"/>
    </row>
    <row r="438" spans="1:14" x14ac:dyDescent="0.3">
      <c r="A438" s="29"/>
      <c r="B438" s="32"/>
      <c r="C438" s="25"/>
      <c r="N438" s="7"/>
    </row>
    <row r="439" spans="1:14" x14ac:dyDescent="0.3">
      <c r="A439" s="29">
        <f>A428+1</f>
        <v>6</v>
      </c>
      <c r="B439" s="32" t="s">
        <v>14</v>
      </c>
      <c r="C439" s="11" t="s">
        <v>145</v>
      </c>
      <c r="N439" s="7"/>
    </row>
    <row r="440" spans="1:14" x14ac:dyDescent="0.3">
      <c r="A440" s="29"/>
      <c r="B440" s="30" t="s">
        <v>16</v>
      </c>
      <c r="C440" s="25" t="s">
        <v>277</v>
      </c>
      <c r="N440" s="7"/>
    </row>
    <row r="441" spans="1:14" x14ac:dyDescent="0.3">
      <c r="A441" s="29"/>
      <c r="B441" s="32" t="s">
        <v>18</v>
      </c>
      <c r="C441" s="25">
        <v>2023</v>
      </c>
      <c r="N441" s="7"/>
    </row>
    <row r="442" spans="1:14" x14ac:dyDescent="0.3">
      <c r="A442" s="29"/>
      <c r="B442" s="32" t="s">
        <v>19</v>
      </c>
      <c r="C442" s="25" t="s">
        <v>143</v>
      </c>
      <c r="N442" s="7"/>
    </row>
    <row r="443" spans="1:14" x14ac:dyDescent="0.3">
      <c r="A443" s="29"/>
      <c r="B443" s="32" t="s">
        <v>21</v>
      </c>
      <c r="C443" s="25" t="s">
        <v>141</v>
      </c>
      <c r="N443" s="7"/>
    </row>
    <row r="444" spans="1:14" x14ac:dyDescent="0.3">
      <c r="A444" s="29"/>
      <c r="B444" s="32" t="s">
        <v>23</v>
      </c>
      <c r="C444" s="25" t="s">
        <v>37</v>
      </c>
      <c r="N444" s="7"/>
    </row>
    <row r="445" spans="1:14" x14ac:dyDescent="0.3">
      <c r="A445" s="29"/>
      <c r="B445" s="32" t="s">
        <v>286</v>
      </c>
      <c r="C445" s="25"/>
      <c r="D445" s="8">
        <v>22015600</v>
      </c>
      <c r="E445" s="8">
        <v>19426457</v>
      </c>
      <c r="F445" s="8">
        <v>5178286</v>
      </c>
      <c r="G445" s="8">
        <v>23310171</v>
      </c>
      <c r="H445" s="8" t="s">
        <v>257</v>
      </c>
      <c r="I445" s="8">
        <v>7768086</v>
      </c>
      <c r="J445" s="8">
        <v>4922000</v>
      </c>
      <c r="K445" s="8">
        <v>11658371</v>
      </c>
      <c r="L445" s="8" t="s">
        <v>257</v>
      </c>
      <c r="M445" s="8">
        <v>20721029</v>
      </c>
      <c r="N445" s="28">
        <v>115000000</v>
      </c>
    </row>
    <row r="446" spans="1:14" x14ac:dyDescent="0.3">
      <c r="A446" s="29"/>
      <c r="B446" s="32" t="s">
        <v>287</v>
      </c>
      <c r="C446" s="25"/>
      <c r="D446" s="8">
        <v>17100671</v>
      </c>
      <c r="E446" s="8">
        <v>15089548</v>
      </c>
      <c r="F446" s="8">
        <v>4022246</v>
      </c>
      <c r="G446" s="8">
        <v>18106233</v>
      </c>
      <c r="H446" s="8" t="s">
        <v>257</v>
      </c>
      <c r="I446" s="8">
        <v>6033880</v>
      </c>
      <c r="J446" s="8">
        <v>3823176</v>
      </c>
      <c r="K446" s="8">
        <v>9055668</v>
      </c>
      <c r="L446" s="8" t="s">
        <v>257</v>
      </c>
      <c r="M446" s="8">
        <v>16095110</v>
      </c>
      <c r="N446" s="28">
        <v>89326532</v>
      </c>
    </row>
    <row r="447" spans="1:14" x14ac:dyDescent="0.3">
      <c r="A447" s="29"/>
      <c r="B447" s="32" t="s">
        <v>26</v>
      </c>
      <c r="C447" s="25"/>
      <c r="D447" s="8">
        <v>34600</v>
      </c>
      <c r="E447" s="8">
        <v>30531</v>
      </c>
      <c r="F447" s="8">
        <v>8138</v>
      </c>
      <c r="G447" s="8">
        <v>36635</v>
      </c>
      <c r="H447" s="8" t="s">
        <v>257</v>
      </c>
      <c r="I447" s="8">
        <v>12209</v>
      </c>
      <c r="J447" s="8">
        <v>7736</v>
      </c>
      <c r="K447" s="8">
        <v>18323</v>
      </c>
      <c r="L447" s="8" t="s">
        <v>257</v>
      </c>
      <c r="M447" s="8">
        <v>32566</v>
      </c>
      <c r="N447" s="27">
        <v>180738</v>
      </c>
    </row>
    <row r="448" spans="1:14" x14ac:dyDescent="0.3">
      <c r="A448" s="29"/>
      <c r="B448" s="32" t="s">
        <v>27</v>
      </c>
      <c r="C448" s="25"/>
      <c r="D448" s="14" t="s">
        <v>50</v>
      </c>
      <c r="E448" s="14" t="s">
        <v>50</v>
      </c>
      <c r="F448" s="14" t="s">
        <v>50</v>
      </c>
      <c r="G448" s="14" t="s">
        <v>50</v>
      </c>
      <c r="I448" s="14" t="s">
        <v>50</v>
      </c>
      <c r="J448" s="14" t="s">
        <v>50</v>
      </c>
      <c r="K448" s="14" t="s">
        <v>50</v>
      </c>
      <c r="M448" s="14" t="s">
        <v>50</v>
      </c>
      <c r="N448" s="7"/>
    </row>
    <row r="449" spans="1:14" x14ac:dyDescent="0.3">
      <c r="A449" s="29"/>
      <c r="B449" s="32"/>
      <c r="C449" s="25"/>
      <c r="N449" s="7"/>
    </row>
    <row r="450" spans="1:14" x14ac:dyDescent="0.3">
      <c r="A450" s="29">
        <f>A439+1</f>
        <v>7</v>
      </c>
      <c r="B450" s="32" t="s">
        <v>14</v>
      </c>
      <c r="C450" s="11" t="s">
        <v>146</v>
      </c>
      <c r="N450" s="7"/>
    </row>
    <row r="451" spans="1:14" x14ac:dyDescent="0.3">
      <c r="A451" s="29"/>
      <c r="B451" s="30" t="s">
        <v>16</v>
      </c>
      <c r="C451" s="25" t="s">
        <v>278</v>
      </c>
      <c r="N451" s="7"/>
    </row>
    <row r="452" spans="1:14" x14ac:dyDescent="0.3">
      <c r="A452" s="29"/>
      <c r="B452" s="32" t="s">
        <v>18</v>
      </c>
      <c r="C452" s="25">
        <v>2023</v>
      </c>
      <c r="N452" s="7"/>
    </row>
    <row r="453" spans="1:14" x14ac:dyDescent="0.3">
      <c r="A453" s="29"/>
      <c r="B453" s="32" t="s">
        <v>19</v>
      </c>
      <c r="C453" s="25" t="s">
        <v>143</v>
      </c>
      <c r="N453" s="7"/>
    </row>
    <row r="454" spans="1:14" x14ac:dyDescent="0.3">
      <c r="A454" s="29"/>
      <c r="B454" s="32" t="s">
        <v>21</v>
      </c>
      <c r="C454" s="25" t="s">
        <v>147</v>
      </c>
      <c r="N454" s="7"/>
    </row>
    <row r="455" spans="1:14" x14ac:dyDescent="0.3">
      <c r="A455" s="29"/>
      <c r="B455" s="32" t="s">
        <v>23</v>
      </c>
      <c r="C455" s="25" t="s">
        <v>37</v>
      </c>
      <c r="N455" s="7"/>
    </row>
    <row r="456" spans="1:14" x14ac:dyDescent="0.3">
      <c r="A456" s="29"/>
      <c r="B456" s="32" t="s">
        <v>286</v>
      </c>
      <c r="C456" s="25"/>
      <c r="D456" s="8">
        <v>30247520</v>
      </c>
      <c r="E456" s="8">
        <v>26690263</v>
      </c>
      <c r="F456" s="8">
        <v>7114514</v>
      </c>
      <c r="G456" s="8">
        <v>32026149</v>
      </c>
      <c r="H456" s="8" t="s">
        <v>257</v>
      </c>
      <c r="I456" s="8">
        <v>10672674</v>
      </c>
      <c r="J456" s="8">
        <v>6762400</v>
      </c>
      <c r="K456" s="8">
        <v>16017589</v>
      </c>
      <c r="L456" s="8" t="s">
        <v>257</v>
      </c>
      <c r="M456" s="8">
        <v>28468891</v>
      </c>
      <c r="N456" s="28">
        <v>158000000</v>
      </c>
    </row>
    <row r="457" spans="1:14" x14ac:dyDescent="0.3">
      <c r="A457" s="29"/>
      <c r="B457" s="32" t="s">
        <v>287</v>
      </c>
      <c r="C457" s="25"/>
      <c r="D457" s="8">
        <v>24590468</v>
      </c>
      <c r="E457" s="8">
        <v>21698508</v>
      </c>
      <c r="F457" s="8">
        <v>5783920</v>
      </c>
      <c r="G457" s="8">
        <v>26036448</v>
      </c>
      <c r="H457" s="8" t="s">
        <v>257</v>
      </c>
      <c r="I457" s="8">
        <v>8676614</v>
      </c>
      <c r="J457" s="8">
        <v>5497660</v>
      </c>
      <c r="K457" s="8">
        <v>13021894</v>
      </c>
      <c r="L457" s="8" t="s">
        <v>257</v>
      </c>
      <c r="M457" s="8">
        <v>23144488</v>
      </c>
      <c r="N457" s="28">
        <v>128450000</v>
      </c>
    </row>
    <row r="458" spans="1:14" x14ac:dyDescent="0.3">
      <c r="A458" s="29"/>
      <c r="B458" s="32" t="s">
        <v>26</v>
      </c>
      <c r="C458" s="25"/>
      <c r="D458" s="8">
        <v>135174</v>
      </c>
      <c r="E458" s="8">
        <v>119277</v>
      </c>
      <c r="F458" s="8">
        <v>31794</v>
      </c>
      <c r="G458" s="8">
        <v>143122</v>
      </c>
      <c r="H458" s="8" t="s">
        <v>257</v>
      </c>
      <c r="I458" s="8">
        <v>47695</v>
      </c>
      <c r="J458" s="8">
        <v>30221</v>
      </c>
      <c r="K458" s="8">
        <v>71581</v>
      </c>
      <c r="L458" s="8" t="s">
        <v>257</v>
      </c>
      <c r="M458" s="8">
        <v>127225</v>
      </c>
      <c r="N458" s="27">
        <v>706089</v>
      </c>
    </row>
    <row r="459" spans="1:14" x14ac:dyDescent="0.3">
      <c r="A459" s="29"/>
      <c r="B459" s="32" t="s">
        <v>27</v>
      </c>
      <c r="C459" s="25"/>
      <c r="D459" s="14" t="s">
        <v>50</v>
      </c>
      <c r="E459" s="14" t="s">
        <v>50</v>
      </c>
      <c r="F459" s="14" t="s">
        <v>50</v>
      </c>
      <c r="G459" s="14" t="s">
        <v>50</v>
      </c>
      <c r="I459" s="14" t="s">
        <v>50</v>
      </c>
      <c r="J459" s="14" t="s">
        <v>50</v>
      </c>
      <c r="K459" s="14" t="s">
        <v>50</v>
      </c>
      <c r="M459" s="14" t="s">
        <v>50</v>
      </c>
      <c r="N459" s="7"/>
    </row>
    <row r="460" spans="1:14" x14ac:dyDescent="0.3">
      <c r="A460" s="29"/>
      <c r="B460" s="32"/>
      <c r="C460" s="25"/>
      <c r="D460" s="14"/>
      <c r="E460" s="14"/>
      <c r="F460" s="14"/>
      <c r="G460" s="14"/>
      <c r="I460" s="14"/>
      <c r="J460" s="14"/>
      <c r="K460" s="14"/>
      <c r="M460" s="14"/>
      <c r="N460" s="7"/>
    </row>
    <row r="461" spans="1:14" x14ac:dyDescent="0.3">
      <c r="A461" s="29">
        <f>A450+1</f>
        <v>8</v>
      </c>
      <c r="B461" s="32" t="s">
        <v>14</v>
      </c>
      <c r="C461" s="11" t="s">
        <v>261</v>
      </c>
      <c r="N461" s="7"/>
    </row>
    <row r="462" spans="1:14" x14ac:dyDescent="0.3">
      <c r="A462" s="29"/>
      <c r="B462" s="30" t="s">
        <v>16</v>
      </c>
      <c r="C462" s="25"/>
      <c r="N462" s="7"/>
    </row>
    <row r="463" spans="1:14" x14ac:dyDescent="0.3">
      <c r="A463" s="29"/>
      <c r="B463" s="32" t="s">
        <v>18</v>
      </c>
      <c r="C463" s="25">
        <v>2024</v>
      </c>
      <c r="N463" s="7"/>
    </row>
    <row r="464" spans="1:14" x14ac:dyDescent="0.3">
      <c r="A464" s="29"/>
      <c r="B464" s="32" t="s">
        <v>19</v>
      </c>
      <c r="C464" s="25" t="s">
        <v>140</v>
      </c>
      <c r="N464" s="7"/>
    </row>
    <row r="465" spans="1:14" x14ac:dyDescent="0.3">
      <c r="A465" s="29"/>
      <c r="B465" s="32" t="s">
        <v>21</v>
      </c>
      <c r="C465" s="25" t="s">
        <v>147</v>
      </c>
      <c r="N465" s="7"/>
    </row>
    <row r="466" spans="1:14" x14ac:dyDescent="0.3">
      <c r="A466" s="29"/>
      <c r="B466" s="32" t="s">
        <v>23</v>
      </c>
      <c r="C466" s="25" t="s">
        <v>37</v>
      </c>
      <c r="N466" s="7"/>
    </row>
    <row r="467" spans="1:14" x14ac:dyDescent="0.3">
      <c r="A467" s="29"/>
      <c r="B467" s="32" t="s">
        <v>286</v>
      </c>
      <c r="C467" s="25"/>
      <c r="D467" s="8" t="s">
        <v>257</v>
      </c>
      <c r="E467" s="8">
        <v>26923000</v>
      </c>
      <c r="F467" s="8" t="s">
        <v>257</v>
      </c>
      <c r="G467" s="8" t="s">
        <v>257</v>
      </c>
      <c r="H467" s="8" t="s">
        <v>257</v>
      </c>
      <c r="I467" s="8">
        <v>17500000</v>
      </c>
      <c r="J467" s="8" t="s">
        <v>257</v>
      </c>
      <c r="K467" s="8" t="s">
        <v>257</v>
      </c>
      <c r="L467" s="8" t="s">
        <v>257</v>
      </c>
      <c r="M467" s="8">
        <v>43077000</v>
      </c>
      <c r="N467" s="28">
        <v>87500000</v>
      </c>
    </row>
    <row r="468" spans="1:14" x14ac:dyDescent="0.3">
      <c r="A468" s="29"/>
      <c r="B468" s="32" t="s">
        <v>287</v>
      </c>
      <c r="C468" s="25"/>
      <c r="D468" s="8" t="s">
        <v>257</v>
      </c>
      <c r="E468" s="8">
        <v>26923000</v>
      </c>
      <c r="F468" s="8" t="s">
        <v>257</v>
      </c>
      <c r="G468" s="8" t="s">
        <v>257</v>
      </c>
      <c r="H468" s="8" t="s">
        <v>257</v>
      </c>
      <c r="I468" s="8">
        <v>17500000</v>
      </c>
      <c r="J468" s="8" t="s">
        <v>257</v>
      </c>
      <c r="K468" s="8" t="s">
        <v>257</v>
      </c>
      <c r="L468" s="8" t="s">
        <v>257</v>
      </c>
      <c r="M468" s="8">
        <v>43077000</v>
      </c>
      <c r="N468" s="28">
        <v>87500000</v>
      </c>
    </row>
    <row r="469" spans="1:14" x14ac:dyDescent="0.3">
      <c r="A469" s="29"/>
      <c r="B469" s="32" t="s">
        <v>26</v>
      </c>
      <c r="C469" s="25"/>
      <c r="D469" s="8" t="s">
        <v>257</v>
      </c>
      <c r="E469" s="8">
        <v>0</v>
      </c>
      <c r="F469" s="8" t="s">
        <v>257</v>
      </c>
      <c r="G469" s="8" t="s">
        <v>257</v>
      </c>
      <c r="H469" s="8" t="s">
        <v>257</v>
      </c>
      <c r="I469" s="8">
        <v>0</v>
      </c>
      <c r="J469" s="8" t="s">
        <v>257</v>
      </c>
      <c r="K469" s="8" t="s">
        <v>257</v>
      </c>
      <c r="L469" s="8" t="s">
        <v>257</v>
      </c>
      <c r="M469" s="8">
        <v>0</v>
      </c>
      <c r="N469" s="27">
        <v>0</v>
      </c>
    </row>
    <row r="470" spans="1:14" x14ac:dyDescent="0.3">
      <c r="A470" s="29"/>
      <c r="B470" s="32" t="s">
        <v>27</v>
      </c>
      <c r="C470" s="25"/>
      <c r="D470" s="14"/>
      <c r="E470" s="14" t="s">
        <v>50</v>
      </c>
      <c r="F470" s="14"/>
      <c r="G470" s="14"/>
      <c r="I470" s="14" t="s">
        <v>50</v>
      </c>
      <c r="J470" s="14"/>
      <c r="K470" s="14"/>
      <c r="M470" s="14" t="s">
        <v>50</v>
      </c>
      <c r="N470" s="7"/>
    </row>
    <row r="471" spans="1:14" x14ac:dyDescent="0.3">
      <c r="A471" s="29"/>
      <c r="B471" s="32"/>
      <c r="C471" s="25"/>
      <c r="D471" s="14"/>
      <c r="E471" s="14"/>
      <c r="F471" s="14"/>
      <c r="G471" s="14"/>
      <c r="I471" s="14"/>
      <c r="J471" s="14"/>
      <c r="K471" s="14"/>
      <c r="M471" s="14"/>
      <c r="N471" s="7"/>
    </row>
    <row r="472" spans="1:14" x14ac:dyDescent="0.3">
      <c r="A472" s="29">
        <f>A461+1</f>
        <v>9</v>
      </c>
      <c r="B472" s="32" t="s">
        <v>14</v>
      </c>
      <c r="C472" s="11" t="s">
        <v>262</v>
      </c>
      <c r="N472" s="7"/>
    </row>
    <row r="473" spans="1:14" x14ac:dyDescent="0.3">
      <c r="A473" s="29"/>
      <c r="B473" s="30" t="s">
        <v>16</v>
      </c>
      <c r="C473" s="25" t="s">
        <v>279</v>
      </c>
      <c r="N473" s="7"/>
    </row>
    <row r="474" spans="1:14" x14ac:dyDescent="0.3">
      <c r="A474" s="29"/>
      <c r="B474" s="32" t="s">
        <v>18</v>
      </c>
      <c r="C474" s="25">
        <v>2024</v>
      </c>
      <c r="N474" s="7"/>
    </row>
    <row r="475" spans="1:14" x14ac:dyDescent="0.3">
      <c r="A475" s="29"/>
      <c r="B475" s="32" t="s">
        <v>19</v>
      </c>
      <c r="C475" s="25" t="s">
        <v>136</v>
      </c>
      <c r="N475" s="7"/>
    </row>
    <row r="476" spans="1:14" x14ac:dyDescent="0.3">
      <c r="A476" s="29"/>
      <c r="B476" s="32" t="s">
        <v>21</v>
      </c>
      <c r="C476" s="25" t="s">
        <v>263</v>
      </c>
      <c r="N476" s="7"/>
    </row>
    <row r="477" spans="1:14" x14ac:dyDescent="0.3">
      <c r="A477" s="29"/>
      <c r="B477" s="32" t="s">
        <v>23</v>
      </c>
      <c r="C477" s="25" t="s">
        <v>37</v>
      </c>
      <c r="N477" s="7"/>
    </row>
    <row r="478" spans="1:14" x14ac:dyDescent="0.3">
      <c r="A478" s="29"/>
      <c r="B478" s="32" t="s">
        <v>286</v>
      </c>
      <c r="C478" s="25"/>
      <c r="D478" s="8" t="s">
        <v>257</v>
      </c>
      <c r="E478" s="8">
        <v>23077000</v>
      </c>
      <c r="F478" s="8" t="s">
        <v>257</v>
      </c>
      <c r="G478" s="8" t="s">
        <v>257</v>
      </c>
      <c r="H478" s="8" t="s">
        <v>257</v>
      </c>
      <c r="I478" s="8">
        <v>15000000</v>
      </c>
      <c r="J478" s="8" t="s">
        <v>257</v>
      </c>
      <c r="K478" s="8" t="s">
        <v>257</v>
      </c>
      <c r="L478" s="8" t="s">
        <v>257</v>
      </c>
      <c r="M478" s="8">
        <v>36923000</v>
      </c>
      <c r="N478" s="28">
        <v>75000000</v>
      </c>
    </row>
    <row r="479" spans="1:14" x14ac:dyDescent="0.3">
      <c r="A479" s="29"/>
      <c r="B479" s="32" t="s">
        <v>287</v>
      </c>
      <c r="C479" s="25"/>
      <c r="D479" s="8" t="s">
        <v>257</v>
      </c>
      <c r="E479" s="8">
        <v>23077000</v>
      </c>
      <c r="F479" s="8" t="s">
        <v>257</v>
      </c>
      <c r="G479" s="8" t="s">
        <v>257</v>
      </c>
      <c r="H479" s="8" t="s">
        <v>257</v>
      </c>
      <c r="I479" s="8">
        <v>15000000</v>
      </c>
      <c r="J479" s="8" t="s">
        <v>257</v>
      </c>
      <c r="K479" s="8" t="s">
        <v>257</v>
      </c>
      <c r="L479" s="8" t="s">
        <v>257</v>
      </c>
      <c r="M479" s="8">
        <v>36923000</v>
      </c>
      <c r="N479" s="28">
        <v>75000000</v>
      </c>
    </row>
    <row r="480" spans="1:14" x14ac:dyDescent="0.3">
      <c r="A480" s="29"/>
      <c r="B480" s="32" t="s">
        <v>26</v>
      </c>
      <c r="C480" s="25"/>
      <c r="D480" s="8" t="s">
        <v>257</v>
      </c>
      <c r="E480" s="8">
        <v>0</v>
      </c>
      <c r="F480" s="8" t="s">
        <v>257</v>
      </c>
      <c r="G480" s="8" t="s">
        <v>257</v>
      </c>
      <c r="H480" s="8" t="s">
        <v>257</v>
      </c>
      <c r="I480" s="8">
        <v>0</v>
      </c>
      <c r="J480" s="8" t="s">
        <v>257</v>
      </c>
      <c r="K480" s="8" t="s">
        <v>257</v>
      </c>
      <c r="L480" s="8" t="s">
        <v>257</v>
      </c>
      <c r="M480" s="8">
        <v>0</v>
      </c>
      <c r="N480" s="27">
        <v>0</v>
      </c>
    </row>
    <row r="481" spans="1:14" x14ac:dyDescent="0.3">
      <c r="A481" s="29"/>
      <c r="B481" s="32" t="s">
        <v>27</v>
      </c>
      <c r="C481" s="25"/>
      <c r="D481" s="14"/>
      <c r="E481" s="14" t="s">
        <v>50</v>
      </c>
      <c r="F481" s="14"/>
      <c r="G481" s="14"/>
      <c r="I481" s="14" t="s">
        <v>50</v>
      </c>
      <c r="J481" s="14"/>
      <c r="K481" s="14"/>
      <c r="M481" s="14" t="s">
        <v>50</v>
      </c>
      <c r="N481" s="7"/>
    </row>
    <row r="482" spans="1:14" x14ac:dyDescent="0.3">
      <c r="A482" s="29"/>
      <c r="B482" s="32"/>
      <c r="C482" s="25"/>
      <c r="D482" s="14"/>
      <c r="E482" s="14"/>
      <c r="F482" s="14"/>
      <c r="G482" s="14"/>
      <c r="I482" s="14"/>
      <c r="J482" s="14"/>
      <c r="K482" s="14"/>
      <c r="M482" s="14"/>
      <c r="N482" s="7"/>
    </row>
    <row r="483" spans="1:14" x14ac:dyDescent="0.3">
      <c r="A483" s="29"/>
      <c r="B483" s="32"/>
      <c r="C483" s="25"/>
      <c r="N483" s="7"/>
    </row>
    <row r="484" spans="1:14" x14ac:dyDescent="0.3">
      <c r="A484" s="29"/>
      <c r="B484" s="16" t="s">
        <v>148</v>
      </c>
      <c r="C484" s="25"/>
      <c r="N484" s="7"/>
    </row>
    <row r="485" spans="1:14" ht="27.6" customHeight="1" x14ac:dyDescent="0.3">
      <c r="A485" s="31"/>
      <c r="B485" s="30"/>
      <c r="C485" s="11"/>
      <c r="N485" s="7"/>
    </row>
    <row r="486" spans="1:14" x14ac:dyDescent="0.3">
      <c r="A486" s="31">
        <f>A485+1</f>
        <v>1</v>
      </c>
      <c r="B486" s="30" t="s">
        <v>14</v>
      </c>
      <c r="C486" s="11" t="s">
        <v>149</v>
      </c>
      <c r="N486" s="7"/>
    </row>
    <row r="487" spans="1:14" x14ac:dyDescent="0.3">
      <c r="A487" s="31"/>
      <c r="B487" s="30" t="s">
        <v>16</v>
      </c>
      <c r="C487" s="25" t="s">
        <v>150</v>
      </c>
      <c r="N487" s="7"/>
    </row>
    <row r="488" spans="1:14" x14ac:dyDescent="0.3">
      <c r="A488" s="29"/>
      <c r="B488" s="32" t="s">
        <v>23</v>
      </c>
      <c r="C488" s="25" t="s">
        <v>37</v>
      </c>
      <c r="N488" s="7"/>
    </row>
    <row r="489" spans="1:14" x14ac:dyDescent="0.3">
      <c r="A489" s="29"/>
      <c r="B489" s="32" t="s">
        <v>151</v>
      </c>
      <c r="C489" s="34"/>
      <c r="D489" s="8" t="s">
        <v>257</v>
      </c>
      <c r="E489" s="8">
        <v>2482915</v>
      </c>
      <c r="F489" s="8" t="s">
        <v>257</v>
      </c>
      <c r="G489" s="8">
        <v>3745116</v>
      </c>
      <c r="H489" s="8" t="s">
        <v>257</v>
      </c>
      <c r="I489" s="8" t="s">
        <v>257</v>
      </c>
      <c r="J489" s="8" t="s">
        <v>257</v>
      </c>
      <c r="K489" s="8" t="s">
        <v>257</v>
      </c>
      <c r="L489" s="8" t="s">
        <v>257</v>
      </c>
      <c r="M489" s="8" t="s">
        <v>257</v>
      </c>
      <c r="N489" s="27">
        <v>6228031</v>
      </c>
    </row>
    <row r="490" spans="1:14" x14ac:dyDescent="0.3">
      <c r="A490" s="29"/>
      <c r="B490" s="32" t="s">
        <v>26</v>
      </c>
      <c r="C490" s="34"/>
      <c r="D490" s="8" t="s">
        <v>257</v>
      </c>
      <c r="E490" s="8">
        <v>5838678</v>
      </c>
      <c r="F490" s="8" t="s">
        <v>257</v>
      </c>
      <c r="G490" s="8">
        <v>7295702</v>
      </c>
      <c r="H490" s="8" t="s">
        <v>257</v>
      </c>
      <c r="I490" s="8" t="s">
        <v>257</v>
      </c>
      <c r="J490" s="8" t="s">
        <v>257</v>
      </c>
      <c r="K490" s="8" t="s">
        <v>257</v>
      </c>
      <c r="L490" s="8" t="s">
        <v>257</v>
      </c>
      <c r="M490" s="8" t="s">
        <v>257</v>
      </c>
      <c r="N490" s="27">
        <v>13134380</v>
      </c>
    </row>
    <row r="491" spans="1:14" x14ac:dyDescent="0.3">
      <c r="A491" s="29"/>
      <c r="B491" s="32"/>
      <c r="C491" s="25"/>
    </row>
    <row r="492" spans="1:14" x14ac:dyDescent="0.3">
      <c r="A492" s="29"/>
      <c r="B492" s="32"/>
      <c r="C492" s="11"/>
      <c r="N492" s="7"/>
    </row>
    <row r="493" spans="1:14" x14ac:dyDescent="0.3">
      <c r="A493" s="31">
        <f>A486+1</f>
        <v>2</v>
      </c>
      <c r="B493" s="30" t="s">
        <v>14</v>
      </c>
      <c r="C493" s="11" t="s">
        <v>152</v>
      </c>
      <c r="N493" s="7"/>
    </row>
    <row r="494" spans="1:14" x14ac:dyDescent="0.3">
      <c r="A494" s="31"/>
      <c r="B494" s="30" t="s">
        <v>16</v>
      </c>
      <c r="C494" s="25" t="s">
        <v>153</v>
      </c>
      <c r="N494" s="7"/>
    </row>
    <row r="495" spans="1:14" x14ac:dyDescent="0.3">
      <c r="A495" s="29"/>
      <c r="B495" s="32" t="s">
        <v>23</v>
      </c>
      <c r="C495" s="25" t="s">
        <v>37</v>
      </c>
      <c r="N495" s="7"/>
    </row>
    <row r="496" spans="1:14" x14ac:dyDescent="0.3">
      <c r="A496" s="29"/>
      <c r="B496" s="32" t="s">
        <v>151</v>
      </c>
      <c r="C496" s="34"/>
      <c r="D496" s="8" t="s">
        <v>257</v>
      </c>
      <c r="E496" s="8">
        <v>56364</v>
      </c>
      <c r="F496" s="8" t="s">
        <v>257</v>
      </c>
      <c r="G496" s="8">
        <v>113376</v>
      </c>
      <c r="H496" s="8" t="s">
        <v>257</v>
      </c>
      <c r="I496" s="8" t="s">
        <v>257</v>
      </c>
      <c r="J496" s="8" t="s">
        <v>257</v>
      </c>
      <c r="K496" s="8">
        <v>43471</v>
      </c>
      <c r="L496" s="8" t="s">
        <v>257</v>
      </c>
      <c r="M496" s="8" t="s">
        <v>257</v>
      </c>
      <c r="N496" s="27">
        <v>213211</v>
      </c>
    </row>
    <row r="497" spans="1:14" x14ac:dyDescent="0.3">
      <c r="A497" s="29"/>
      <c r="B497" s="32" t="s">
        <v>26</v>
      </c>
      <c r="C497" s="34"/>
      <c r="D497" s="8" t="s">
        <v>257</v>
      </c>
      <c r="E497" s="8">
        <v>16414990</v>
      </c>
      <c r="F497" s="8" t="s">
        <v>257</v>
      </c>
      <c r="G497" s="8">
        <v>34194450</v>
      </c>
      <c r="H497" s="8" t="s">
        <v>257</v>
      </c>
      <c r="I497" s="8" t="s">
        <v>257</v>
      </c>
      <c r="J497" s="8" t="s">
        <v>257</v>
      </c>
      <c r="K497" s="8">
        <v>7583140</v>
      </c>
      <c r="L497" s="8" t="s">
        <v>257</v>
      </c>
      <c r="M497" s="8" t="s">
        <v>257</v>
      </c>
      <c r="N497" s="27">
        <v>58192580</v>
      </c>
    </row>
    <row r="498" spans="1:14" x14ac:dyDescent="0.3">
      <c r="A498" s="29"/>
      <c r="B498" s="32"/>
      <c r="C498" s="25"/>
      <c r="N498" s="7"/>
    </row>
    <row r="499" spans="1:14" x14ac:dyDescent="0.3">
      <c r="A499" s="31">
        <f>A493+1</f>
        <v>3</v>
      </c>
      <c r="B499" s="30" t="s">
        <v>14</v>
      </c>
      <c r="C499" s="11" t="s">
        <v>154</v>
      </c>
      <c r="N499" s="7"/>
    </row>
    <row r="500" spans="1:14" x14ac:dyDescent="0.3">
      <c r="A500" s="31"/>
      <c r="B500" s="30" t="s">
        <v>16</v>
      </c>
      <c r="C500" s="25" t="s">
        <v>155</v>
      </c>
      <c r="N500" s="7"/>
    </row>
    <row r="501" spans="1:14" x14ac:dyDescent="0.3">
      <c r="A501" s="29"/>
      <c r="B501" s="32" t="s">
        <v>23</v>
      </c>
      <c r="C501" s="25" t="s">
        <v>37</v>
      </c>
      <c r="N501" s="7"/>
    </row>
    <row r="502" spans="1:14" x14ac:dyDescent="0.3">
      <c r="A502" s="29"/>
      <c r="B502" s="32" t="s">
        <v>151</v>
      </c>
      <c r="C502" s="34"/>
      <c r="D502" s="8" t="s">
        <v>257</v>
      </c>
      <c r="E502" s="8" t="s">
        <v>257</v>
      </c>
      <c r="F502" s="8">
        <v>1731449</v>
      </c>
      <c r="G502" s="8" t="s">
        <v>257</v>
      </c>
      <c r="H502" s="8" t="s">
        <v>257</v>
      </c>
      <c r="I502" s="8" t="s">
        <v>257</v>
      </c>
      <c r="J502" s="8">
        <v>708487</v>
      </c>
      <c r="K502" s="8" t="s">
        <v>257</v>
      </c>
      <c r="L502" s="8" t="s">
        <v>257</v>
      </c>
      <c r="M502" s="8">
        <v>3771284</v>
      </c>
      <c r="N502" s="27">
        <v>6211220</v>
      </c>
    </row>
    <row r="503" spans="1:14" x14ac:dyDescent="0.3">
      <c r="A503" s="29"/>
      <c r="B503" s="32" t="s">
        <v>26</v>
      </c>
      <c r="C503" s="34"/>
      <c r="D503" s="8" t="s">
        <v>257</v>
      </c>
      <c r="E503" s="8" t="s">
        <v>257</v>
      </c>
      <c r="F503" s="8">
        <v>3001424</v>
      </c>
      <c r="G503" s="8" t="s">
        <v>257</v>
      </c>
      <c r="H503" s="8" t="s">
        <v>257</v>
      </c>
      <c r="I503" s="8" t="s">
        <v>257</v>
      </c>
      <c r="J503" s="8">
        <v>1455111</v>
      </c>
      <c r="K503" s="8" t="s">
        <v>257</v>
      </c>
      <c r="L503" s="8" t="s">
        <v>257</v>
      </c>
      <c r="M503" s="8">
        <v>7638878</v>
      </c>
      <c r="N503" s="27">
        <v>12095413</v>
      </c>
    </row>
    <row r="504" spans="1:14" x14ac:dyDescent="0.3">
      <c r="A504" s="29"/>
      <c r="B504" s="32"/>
      <c r="C504" s="25"/>
      <c r="N504" s="7"/>
    </row>
    <row r="505" spans="1:14" x14ac:dyDescent="0.3">
      <c r="A505" s="31">
        <f>A499+1</f>
        <v>4</v>
      </c>
      <c r="B505" s="30" t="s">
        <v>14</v>
      </c>
      <c r="C505" s="11" t="s">
        <v>156</v>
      </c>
      <c r="N505" s="7"/>
    </row>
    <row r="506" spans="1:14" x14ac:dyDescent="0.3">
      <c r="A506" s="31"/>
      <c r="B506" s="30" t="s">
        <v>16</v>
      </c>
      <c r="C506" s="25" t="s">
        <v>157</v>
      </c>
      <c r="N506" s="7"/>
    </row>
    <row r="507" spans="1:14" x14ac:dyDescent="0.3">
      <c r="A507" s="29"/>
      <c r="B507" s="32" t="s">
        <v>23</v>
      </c>
      <c r="C507" s="25" t="s">
        <v>37</v>
      </c>
      <c r="N507" s="7"/>
    </row>
    <row r="508" spans="1:14" x14ac:dyDescent="0.3">
      <c r="A508" s="29"/>
      <c r="B508" s="32" t="s">
        <v>151</v>
      </c>
      <c r="C508" s="34"/>
      <c r="D508" s="8">
        <v>5746938</v>
      </c>
      <c r="E508" s="8">
        <v>6430969</v>
      </c>
      <c r="F508" s="8">
        <v>4378613</v>
      </c>
      <c r="G508" s="8">
        <v>14863669</v>
      </c>
      <c r="H508" s="8" t="s">
        <v>257</v>
      </c>
      <c r="I508" s="8" t="s">
        <v>257</v>
      </c>
      <c r="J508" s="8">
        <v>5909279</v>
      </c>
      <c r="K508" s="8">
        <v>6180868</v>
      </c>
      <c r="L508" s="8">
        <v>7252017</v>
      </c>
      <c r="M508" s="8">
        <v>6342232</v>
      </c>
      <c r="N508" s="27">
        <v>57104585</v>
      </c>
    </row>
    <row r="509" spans="1:14" x14ac:dyDescent="0.3">
      <c r="A509" s="29"/>
      <c r="B509" s="32" t="s">
        <v>26</v>
      </c>
      <c r="C509" s="34"/>
      <c r="D509" s="8">
        <v>242902</v>
      </c>
      <c r="E509" s="8">
        <v>271813</v>
      </c>
      <c r="F509" s="8">
        <v>185068</v>
      </c>
      <c r="G509" s="8">
        <v>349079</v>
      </c>
      <c r="H509" s="8" t="s">
        <v>257</v>
      </c>
      <c r="I509" s="8" t="s">
        <v>257</v>
      </c>
      <c r="J509" s="8">
        <v>1284733</v>
      </c>
      <c r="K509" s="8">
        <v>216374</v>
      </c>
      <c r="L509" s="8">
        <v>306516</v>
      </c>
      <c r="M509" s="8">
        <v>20053802</v>
      </c>
      <c r="N509" s="27">
        <v>22910287</v>
      </c>
    </row>
    <row r="511" spans="1:14" x14ac:dyDescent="0.3">
      <c r="A511" s="31">
        <f>A505+1</f>
        <v>5</v>
      </c>
      <c r="B511" s="30" t="s">
        <v>14</v>
      </c>
      <c r="C511" s="11" t="s">
        <v>158</v>
      </c>
      <c r="N511" s="7"/>
    </row>
    <row r="512" spans="1:14" x14ac:dyDescent="0.3">
      <c r="A512" s="31"/>
      <c r="B512" s="30" t="s">
        <v>16</v>
      </c>
      <c r="C512" s="25" t="s">
        <v>159</v>
      </c>
      <c r="N512" s="7"/>
    </row>
    <row r="513" spans="1:14" x14ac:dyDescent="0.3">
      <c r="A513" s="29"/>
      <c r="B513" s="32" t="s">
        <v>23</v>
      </c>
      <c r="C513" s="25" t="s">
        <v>37</v>
      </c>
      <c r="N513" s="7"/>
    </row>
    <row r="514" spans="1:14" x14ac:dyDescent="0.3">
      <c r="A514" s="29"/>
      <c r="B514" s="32" t="s">
        <v>151</v>
      </c>
      <c r="C514" s="34"/>
      <c r="D514" s="8">
        <v>18673232</v>
      </c>
      <c r="E514" s="8">
        <v>22719484</v>
      </c>
      <c r="F514" s="8">
        <v>7302025</v>
      </c>
      <c r="G514" s="8">
        <v>48957481</v>
      </c>
      <c r="H514" s="8" t="s">
        <v>257</v>
      </c>
      <c r="I514" s="8" t="s">
        <v>257</v>
      </c>
      <c r="J514" s="8">
        <v>9024134</v>
      </c>
      <c r="K514" s="8">
        <v>14507385</v>
      </c>
      <c r="L514" s="8">
        <v>16019563</v>
      </c>
      <c r="M514" s="8" t="s">
        <v>257</v>
      </c>
      <c r="N514" s="28">
        <v>137203304</v>
      </c>
    </row>
    <row r="515" spans="1:14" x14ac:dyDescent="0.3">
      <c r="A515" s="29"/>
      <c r="B515" s="32" t="s">
        <v>26</v>
      </c>
      <c r="C515" s="34"/>
      <c r="D515" s="8">
        <v>16606579</v>
      </c>
      <c r="E515" s="8">
        <v>25131488</v>
      </c>
      <c r="F515" s="8">
        <v>966160</v>
      </c>
      <c r="G515" s="8">
        <v>23786930</v>
      </c>
      <c r="H515" s="8" t="s">
        <v>257</v>
      </c>
      <c r="I515" s="8" t="s">
        <v>257</v>
      </c>
      <c r="J515" s="8">
        <v>1398289</v>
      </c>
      <c r="K515" s="8">
        <v>8803397</v>
      </c>
      <c r="L515" s="8">
        <v>17284196</v>
      </c>
      <c r="M515" s="8" t="s">
        <v>257</v>
      </c>
      <c r="N515" s="28">
        <v>93977039</v>
      </c>
    </row>
    <row r="516" spans="1:14" x14ac:dyDescent="0.3">
      <c r="A516" s="29"/>
      <c r="B516" s="32"/>
      <c r="C516"/>
      <c r="N516" s="13"/>
    </row>
    <row r="517" spans="1:14" x14ac:dyDescent="0.3">
      <c r="A517" s="31">
        <f>A511+1</f>
        <v>6</v>
      </c>
      <c r="B517" s="30" t="s">
        <v>14</v>
      </c>
      <c r="C517" s="11" t="s">
        <v>160</v>
      </c>
      <c r="N517" s="13"/>
    </row>
    <row r="518" spans="1:14" x14ac:dyDescent="0.3">
      <c r="A518" s="31"/>
      <c r="B518" s="30" t="s">
        <v>16</v>
      </c>
      <c r="C518" s="25" t="s">
        <v>161</v>
      </c>
      <c r="N518" s="7"/>
    </row>
    <row r="519" spans="1:14" x14ac:dyDescent="0.3">
      <c r="A519" s="29"/>
      <c r="B519" s="32" t="s">
        <v>23</v>
      </c>
      <c r="C519" s="25" t="s">
        <v>37</v>
      </c>
      <c r="N519" s="13"/>
    </row>
    <row r="520" spans="1:14" x14ac:dyDescent="0.3">
      <c r="A520" s="29"/>
      <c r="B520" s="32" t="s">
        <v>151</v>
      </c>
      <c r="C520" s="25"/>
      <c r="D520" s="8" t="s">
        <v>257</v>
      </c>
      <c r="E520" s="8" t="s">
        <v>257</v>
      </c>
      <c r="F520" s="8">
        <v>9034753</v>
      </c>
      <c r="G520" s="8" t="s">
        <v>257</v>
      </c>
      <c r="H520" s="8" t="s">
        <v>257</v>
      </c>
      <c r="I520" s="8" t="s">
        <v>257</v>
      </c>
      <c r="J520" s="8" t="s">
        <v>257</v>
      </c>
      <c r="K520" s="8" t="s">
        <v>257</v>
      </c>
      <c r="L520" s="8" t="s">
        <v>257</v>
      </c>
      <c r="M520" s="8" t="s">
        <v>257</v>
      </c>
      <c r="N520" s="28">
        <v>9034753</v>
      </c>
    </row>
    <row r="521" spans="1:14" x14ac:dyDescent="0.3">
      <c r="A521" s="29"/>
      <c r="B521" s="32" t="s">
        <v>26</v>
      </c>
      <c r="C521" s="25"/>
      <c r="D521" s="8" t="s">
        <v>257</v>
      </c>
      <c r="E521" s="8" t="s">
        <v>257</v>
      </c>
      <c r="F521" s="8">
        <v>9048601</v>
      </c>
      <c r="G521" s="8" t="s">
        <v>257</v>
      </c>
      <c r="H521" s="8" t="s">
        <v>257</v>
      </c>
      <c r="I521" s="8" t="s">
        <v>257</v>
      </c>
      <c r="J521" s="8" t="s">
        <v>257</v>
      </c>
      <c r="K521" s="8" t="s">
        <v>257</v>
      </c>
      <c r="L521" s="8" t="s">
        <v>257</v>
      </c>
      <c r="M521" s="8" t="s">
        <v>257</v>
      </c>
      <c r="N521" s="28">
        <v>9048601</v>
      </c>
    </row>
    <row r="522" spans="1:14" x14ac:dyDescent="0.3">
      <c r="A522" s="29"/>
      <c r="B522" s="32"/>
      <c r="C522" s="25"/>
      <c r="N522" s="7"/>
    </row>
    <row r="523" spans="1:14" x14ac:dyDescent="0.3">
      <c r="A523" s="31">
        <f>A517+1</f>
        <v>7</v>
      </c>
      <c r="B523" s="30" t="s">
        <v>14</v>
      </c>
      <c r="C523" s="11" t="s">
        <v>162</v>
      </c>
      <c r="N523" s="7"/>
    </row>
    <row r="524" spans="1:14" x14ac:dyDescent="0.3">
      <c r="A524" s="31"/>
      <c r="B524" s="30" t="s">
        <v>16</v>
      </c>
      <c r="C524" s="25" t="s">
        <v>163</v>
      </c>
      <c r="N524" s="7"/>
    </row>
    <row r="525" spans="1:14" x14ac:dyDescent="0.3">
      <c r="A525" s="29"/>
      <c r="B525" s="32" t="s">
        <v>23</v>
      </c>
      <c r="C525" s="25" t="s">
        <v>37</v>
      </c>
      <c r="N525" s="7"/>
    </row>
    <row r="526" spans="1:14" x14ac:dyDescent="0.3">
      <c r="A526" s="29"/>
      <c r="B526" s="32" t="s">
        <v>151</v>
      </c>
      <c r="C526" s="34"/>
      <c r="D526" s="8">
        <v>17866689</v>
      </c>
      <c r="E526" s="8">
        <v>24755800</v>
      </c>
      <c r="F526" s="8">
        <v>13609578</v>
      </c>
      <c r="G526" s="8">
        <v>44701265</v>
      </c>
      <c r="H526" s="8" t="s">
        <v>257</v>
      </c>
      <c r="I526" s="8" t="s">
        <v>257</v>
      </c>
      <c r="J526" s="8">
        <v>14700038</v>
      </c>
      <c r="K526" s="8">
        <v>18929720</v>
      </c>
      <c r="L526" s="8">
        <v>19796826</v>
      </c>
      <c r="M526" s="8">
        <v>20117169</v>
      </c>
      <c r="N526" s="28">
        <v>174477085</v>
      </c>
    </row>
    <row r="527" spans="1:14" x14ac:dyDescent="0.3">
      <c r="A527" s="29"/>
      <c r="B527" s="32" t="s">
        <v>26</v>
      </c>
      <c r="C527" s="34"/>
      <c r="D527" s="8">
        <v>55090</v>
      </c>
      <c r="E527" s="8">
        <v>62029</v>
      </c>
      <c r="F527" s="8">
        <v>16422108</v>
      </c>
      <c r="G527" s="8">
        <v>7016022</v>
      </c>
      <c r="H527" s="8" t="s">
        <v>257</v>
      </c>
      <c r="I527" s="8" t="s">
        <v>257</v>
      </c>
      <c r="J527" s="8">
        <v>1912333</v>
      </c>
      <c r="K527" s="8">
        <v>89664</v>
      </c>
      <c r="L527" s="8">
        <v>5823996</v>
      </c>
      <c r="M527" s="8">
        <v>5514020</v>
      </c>
      <c r="N527" s="28">
        <v>36895262</v>
      </c>
    </row>
    <row r="528" spans="1:14" x14ac:dyDescent="0.3">
      <c r="A528" s="29"/>
      <c r="B528" s="32"/>
      <c r="C528" s="25"/>
      <c r="D528" s="13"/>
      <c r="E528" s="13"/>
      <c r="F528" s="13"/>
      <c r="G528" s="13"/>
      <c r="H528" s="13"/>
      <c r="I528" s="13"/>
      <c r="J528" s="13"/>
      <c r="K528" s="13"/>
      <c r="L528" s="13"/>
      <c r="M528" s="13"/>
      <c r="N528" s="17"/>
    </row>
    <row r="529" spans="1:14" x14ac:dyDescent="0.3">
      <c r="A529" s="31">
        <f>A523+1</f>
        <v>8</v>
      </c>
      <c r="B529" s="30" t="s">
        <v>14</v>
      </c>
      <c r="C529" s="11" t="s">
        <v>164</v>
      </c>
      <c r="D529" s="13"/>
      <c r="E529" s="13"/>
      <c r="F529" s="13"/>
      <c r="G529" s="13"/>
      <c r="H529" s="13"/>
      <c r="I529" s="13"/>
      <c r="J529" s="13"/>
      <c r="K529" s="13"/>
      <c r="L529" s="13"/>
      <c r="M529" s="13"/>
      <c r="N529" s="19"/>
    </row>
    <row r="530" spans="1:14" x14ac:dyDescent="0.3">
      <c r="A530" s="31"/>
      <c r="B530" s="30" t="s">
        <v>16</v>
      </c>
      <c r="C530" s="25" t="s">
        <v>165</v>
      </c>
      <c r="N530" s="7"/>
    </row>
    <row r="531" spans="1:14" x14ac:dyDescent="0.3">
      <c r="A531" s="29"/>
      <c r="B531" s="32" t="s">
        <v>23</v>
      </c>
      <c r="C531" s="25" t="s">
        <v>37</v>
      </c>
      <c r="D531" s="13"/>
      <c r="E531" s="13"/>
      <c r="F531" s="13"/>
      <c r="G531" s="13"/>
      <c r="H531" s="13"/>
      <c r="I531" s="13"/>
      <c r="J531" s="13"/>
      <c r="K531" s="13"/>
      <c r="L531" s="13"/>
      <c r="M531" s="13"/>
      <c r="N531" s="19"/>
    </row>
    <row r="532" spans="1:14" x14ac:dyDescent="0.3">
      <c r="A532" s="29"/>
      <c r="B532" s="32" t="s">
        <v>151</v>
      </c>
      <c r="C532" s="25"/>
      <c r="D532" s="8" t="s">
        <v>257</v>
      </c>
      <c r="E532" s="8" t="s">
        <v>257</v>
      </c>
      <c r="F532" s="8" t="s">
        <v>257</v>
      </c>
      <c r="G532" s="8" t="s">
        <v>257</v>
      </c>
      <c r="H532" s="8" t="s">
        <v>257</v>
      </c>
      <c r="I532" s="8" t="s">
        <v>257</v>
      </c>
      <c r="J532" s="8" t="s">
        <v>257</v>
      </c>
      <c r="K532" s="8" t="s">
        <v>257</v>
      </c>
      <c r="L532" s="8">
        <v>17940761</v>
      </c>
      <c r="M532" s="8" t="s">
        <v>257</v>
      </c>
      <c r="N532" s="28">
        <v>17940761</v>
      </c>
    </row>
    <row r="533" spans="1:14" x14ac:dyDescent="0.3">
      <c r="A533" s="29"/>
      <c r="B533" s="32" t="s">
        <v>26</v>
      </c>
      <c r="C533" s="25"/>
      <c r="D533" s="8" t="s">
        <v>257</v>
      </c>
      <c r="E533" s="8" t="s">
        <v>257</v>
      </c>
      <c r="F533" s="8" t="s">
        <v>257</v>
      </c>
      <c r="G533" s="8" t="s">
        <v>257</v>
      </c>
      <c r="H533" s="8" t="s">
        <v>257</v>
      </c>
      <c r="I533" s="8" t="s">
        <v>257</v>
      </c>
      <c r="J533" s="8" t="s">
        <v>257</v>
      </c>
      <c r="K533" s="8" t="s">
        <v>257</v>
      </c>
      <c r="L533" s="8">
        <v>1091030</v>
      </c>
      <c r="M533" s="8" t="s">
        <v>257</v>
      </c>
      <c r="N533" s="27">
        <v>1091030</v>
      </c>
    </row>
    <row r="534" spans="1:14" x14ac:dyDescent="0.3">
      <c r="A534" s="29"/>
      <c r="B534" s="32"/>
      <c r="C534" s="25"/>
      <c r="D534" s="13"/>
      <c r="E534" s="13"/>
      <c r="F534" s="13"/>
      <c r="G534" s="13"/>
      <c r="H534" s="13"/>
      <c r="I534" s="13"/>
      <c r="J534" s="13"/>
      <c r="K534" s="13"/>
      <c r="L534" s="13"/>
      <c r="M534" s="13"/>
      <c r="N534" s="13"/>
    </row>
    <row r="535" spans="1:14" x14ac:dyDescent="0.3">
      <c r="A535" s="31">
        <f>A529+1</f>
        <v>9</v>
      </c>
      <c r="B535" s="30" t="s">
        <v>14</v>
      </c>
      <c r="C535" s="11" t="s">
        <v>166</v>
      </c>
      <c r="N535" s="7"/>
    </row>
    <row r="536" spans="1:14" x14ac:dyDescent="0.3">
      <c r="A536" s="31"/>
      <c r="B536" s="30" t="s">
        <v>16</v>
      </c>
      <c r="C536" s="25" t="s">
        <v>167</v>
      </c>
      <c r="N536" s="7"/>
    </row>
    <row r="537" spans="1:14" x14ac:dyDescent="0.3">
      <c r="A537" s="29"/>
      <c r="B537" s="32" t="s">
        <v>23</v>
      </c>
      <c r="C537" s="25" t="s">
        <v>37</v>
      </c>
      <c r="N537" s="7"/>
    </row>
    <row r="538" spans="1:14" x14ac:dyDescent="0.3">
      <c r="A538" s="29"/>
      <c r="B538" s="32" t="s">
        <v>151</v>
      </c>
      <c r="C538" s="34"/>
      <c r="D538" s="8">
        <v>22989224</v>
      </c>
      <c r="E538" s="8">
        <v>28059948</v>
      </c>
      <c r="F538" s="8">
        <v>4086909</v>
      </c>
      <c r="G538" s="8">
        <v>45640816</v>
      </c>
      <c r="H538" s="8" t="s">
        <v>257</v>
      </c>
      <c r="I538" s="8" t="s">
        <v>257</v>
      </c>
      <c r="J538" s="8">
        <v>1483250</v>
      </c>
      <c r="K538" s="8">
        <v>20870636</v>
      </c>
      <c r="L538" s="8">
        <v>1933362</v>
      </c>
      <c r="M538" s="8" t="s">
        <v>257</v>
      </c>
      <c r="N538" s="27">
        <v>125064145</v>
      </c>
    </row>
    <row r="539" spans="1:14" x14ac:dyDescent="0.3">
      <c r="A539" s="29"/>
      <c r="B539" s="32" t="s">
        <v>26</v>
      </c>
      <c r="C539" s="34"/>
      <c r="D539" s="8">
        <v>1531822</v>
      </c>
      <c r="E539" s="8">
        <v>15512345</v>
      </c>
      <c r="F539" s="8">
        <v>46251</v>
      </c>
      <c r="G539" s="8">
        <v>19984681</v>
      </c>
      <c r="H539" s="8" t="s">
        <v>257</v>
      </c>
      <c r="I539" s="8" t="s">
        <v>257</v>
      </c>
      <c r="J539" s="8">
        <v>142623</v>
      </c>
      <c r="K539" s="8">
        <v>2236492</v>
      </c>
      <c r="L539" s="8">
        <v>0</v>
      </c>
      <c r="M539" s="8" t="s">
        <v>257</v>
      </c>
      <c r="N539" s="27">
        <v>39454214</v>
      </c>
    </row>
    <row r="540" spans="1:14" x14ac:dyDescent="0.3">
      <c r="A540" s="29"/>
      <c r="B540" s="32"/>
      <c r="C540" s="25"/>
      <c r="D540" s="13"/>
      <c r="E540" s="13"/>
      <c r="F540" s="13"/>
      <c r="G540" s="13"/>
      <c r="H540" s="13"/>
      <c r="I540" s="13"/>
      <c r="J540" s="13"/>
      <c r="K540" s="13"/>
      <c r="L540" s="13"/>
      <c r="M540" s="13"/>
      <c r="N540" s="7"/>
    </row>
    <row r="541" spans="1:14" x14ac:dyDescent="0.3">
      <c r="A541" s="31">
        <f>A535+1</f>
        <v>10</v>
      </c>
      <c r="B541" s="30" t="s">
        <v>14</v>
      </c>
      <c r="C541" s="11" t="s">
        <v>168</v>
      </c>
      <c r="D541" s="13"/>
      <c r="E541" s="13"/>
      <c r="F541" s="13"/>
      <c r="G541" s="13"/>
      <c r="H541" s="13"/>
      <c r="I541" s="13"/>
      <c r="J541" s="13"/>
      <c r="K541" s="13"/>
      <c r="L541" s="13"/>
      <c r="M541" s="13"/>
      <c r="N541" s="7"/>
    </row>
    <row r="542" spans="1:14" x14ac:dyDescent="0.3">
      <c r="A542" s="31"/>
      <c r="B542" s="30" t="s">
        <v>16</v>
      </c>
      <c r="C542" s="25" t="s">
        <v>169</v>
      </c>
      <c r="N542" s="7"/>
    </row>
    <row r="543" spans="1:14" x14ac:dyDescent="0.3">
      <c r="A543" s="29"/>
      <c r="B543" s="32" t="s">
        <v>23</v>
      </c>
      <c r="C543" s="25" t="s">
        <v>37</v>
      </c>
      <c r="D543" s="13"/>
      <c r="E543" s="13"/>
      <c r="F543" s="13"/>
      <c r="G543" s="13"/>
      <c r="H543" s="13"/>
      <c r="I543" s="13"/>
      <c r="J543" s="13"/>
      <c r="K543" s="13"/>
      <c r="L543" s="13"/>
      <c r="M543" s="13"/>
      <c r="N543" s="7"/>
    </row>
    <row r="544" spans="1:14" x14ac:dyDescent="0.3">
      <c r="A544" s="29"/>
      <c r="B544" s="32" t="s">
        <v>151</v>
      </c>
      <c r="C544" s="34"/>
      <c r="D544" s="8" t="s">
        <v>257</v>
      </c>
      <c r="E544" s="8" t="s">
        <v>257</v>
      </c>
      <c r="F544" s="8" t="s">
        <v>257</v>
      </c>
      <c r="G544" s="8" t="s">
        <v>257</v>
      </c>
      <c r="H544" s="8" t="s">
        <v>257</v>
      </c>
      <c r="I544" s="8" t="s">
        <v>257</v>
      </c>
      <c r="J544" s="8">
        <v>1448350</v>
      </c>
      <c r="K544" s="8" t="s">
        <v>257</v>
      </c>
      <c r="L544" s="8" t="s">
        <v>257</v>
      </c>
      <c r="M544" s="8">
        <v>4572014</v>
      </c>
      <c r="N544" s="27">
        <v>6020364</v>
      </c>
    </row>
    <row r="545" spans="1:14" x14ac:dyDescent="0.3">
      <c r="A545" s="29"/>
      <c r="B545" s="32" t="s">
        <v>26</v>
      </c>
      <c r="C545" s="34"/>
      <c r="D545" s="8" t="s">
        <v>257</v>
      </c>
      <c r="E545" s="8" t="s">
        <v>257</v>
      </c>
      <c r="F545" s="8" t="s">
        <v>257</v>
      </c>
      <c r="G545" s="8" t="s">
        <v>257</v>
      </c>
      <c r="H545" s="8" t="s">
        <v>257</v>
      </c>
      <c r="I545" s="8" t="s">
        <v>257</v>
      </c>
      <c r="J545" s="8">
        <v>3164191</v>
      </c>
      <c r="K545" s="8" t="s">
        <v>257</v>
      </c>
      <c r="L545" s="8" t="s">
        <v>257</v>
      </c>
      <c r="M545" s="8">
        <v>10313021</v>
      </c>
      <c r="N545" s="27">
        <v>13477212</v>
      </c>
    </row>
    <row r="546" spans="1:14" x14ac:dyDescent="0.3">
      <c r="A546" s="29"/>
      <c r="B546" s="32"/>
      <c r="C546" s="25"/>
      <c r="D546" s="13"/>
      <c r="E546" s="13"/>
      <c r="F546" s="13"/>
      <c r="G546" s="13"/>
      <c r="H546" s="13"/>
      <c r="I546" s="13"/>
      <c r="J546" s="13"/>
      <c r="K546" s="13"/>
      <c r="L546" s="13"/>
      <c r="M546" s="13"/>
      <c r="N546" s="7"/>
    </row>
    <row r="547" spans="1:14" x14ac:dyDescent="0.3">
      <c r="A547" s="31">
        <f>A541+1</f>
        <v>11</v>
      </c>
      <c r="B547" s="30" t="s">
        <v>14</v>
      </c>
      <c r="C547" s="11" t="s">
        <v>170</v>
      </c>
      <c r="D547" s="13"/>
      <c r="E547" s="13"/>
      <c r="F547" s="13"/>
      <c r="G547" s="13"/>
      <c r="H547" s="13"/>
      <c r="I547" s="13"/>
      <c r="J547" s="13"/>
      <c r="K547" s="13"/>
      <c r="L547" s="13"/>
      <c r="M547" s="13"/>
      <c r="N547" s="7"/>
    </row>
    <row r="548" spans="1:14" x14ac:dyDescent="0.3">
      <c r="A548" s="31"/>
      <c r="B548" s="30" t="s">
        <v>16</v>
      </c>
      <c r="C548" s="25" t="s">
        <v>171</v>
      </c>
      <c r="N548" s="7"/>
    </row>
    <row r="549" spans="1:14" x14ac:dyDescent="0.3">
      <c r="A549" s="29"/>
      <c r="B549" s="32" t="s">
        <v>23</v>
      </c>
      <c r="C549" s="25" t="s">
        <v>37</v>
      </c>
      <c r="D549" s="13"/>
      <c r="E549" s="13"/>
      <c r="F549" s="13"/>
      <c r="G549" s="13"/>
      <c r="H549" s="13"/>
      <c r="I549" s="13"/>
      <c r="J549" s="13"/>
      <c r="K549" s="13"/>
      <c r="L549" s="13"/>
      <c r="M549" s="13"/>
      <c r="N549" s="7"/>
    </row>
    <row r="550" spans="1:14" x14ac:dyDescent="0.3">
      <c r="A550" s="29"/>
      <c r="B550" s="32" t="s">
        <v>151</v>
      </c>
      <c r="C550" s="34"/>
      <c r="D550" s="8" t="s">
        <v>257</v>
      </c>
      <c r="E550" s="8" t="s">
        <v>257</v>
      </c>
      <c r="F550" s="8">
        <v>1107347</v>
      </c>
      <c r="G550" s="8" t="s">
        <v>257</v>
      </c>
      <c r="H550" s="8" t="s">
        <v>257</v>
      </c>
      <c r="I550" s="8" t="s">
        <v>257</v>
      </c>
      <c r="J550" s="8">
        <v>483775</v>
      </c>
      <c r="K550" s="8" t="s">
        <v>257</v>
      </c>
      <c r="L550" s="8" t="s">
        <v>257</v>
      </c>
      <c r="M550" s="8">
        <v>3578684</v>
      </c>
      <c r="N550" s="27">
        <v>5169806</v>
      </c>
    </row>
    <row r="551" spans="1:14" x14ac:dyDescent="0.3">
      <c r="A551" s="29"/>
      <c r="B551" s="32" t="s">
        <v>26</v>
      </c>
      <c r="C551" s="34"/>
      <c r="D551" s="8" t="s">
        <v>257</v>
      </c>
      <c r="E551" s="8" t="s">
        <v>257</v>
      </c>
      <c r="F551" s="8">
        <v>4993418</v>
      </c>
      <c r="G551" s="8" t="s">
        <v>257</v>
      </c>
      <c r="H551" s="8" t="s">
        <v>257</v>
      </c>
      <c r="I551" s="8" t="s">
        <v>257</v>
      </c>
      <c r="J551" s="8">
        <v>2243715</v>
      </c>
      <c r="K551" s="8" t="s">
        <v>257</v>
      </c>
      <c r="L551" s="8" t="s">
        <v>257</v>
      </c>
      <c r="M551" s="8">
        <v>17068299</v>
      </c>
      <c r="N551" s="27">
        <v>24305432</v>
      </c>
    </row>
    <row r="552" spans="1:14" x14ac:dyDescent="0.3">
      <c r="A552" s="29"/>
      <c r="B552" s="32"/>
      <c r="C552" s="25"/>
      <c r="D552" s="13"/>
      <c r="E552" s="13"/>
      <c r="F552" s="13"/>
      <c r="G552" s="13"/>
      <c r="H552" s="13"/>
      <c r="I552" s="13"/>
      <c r="J552" s="13"/>
      <c r="K552" s="13"/>
      <c r="L552" s="13"/>
      <c r="M552" s="13"/>
      <c r="N552" s="7"/>
    </row>
    <row r="553" spans="1:14" x14ac:dyDescent="0.3">
      <c r="A553" s="31">
        <f>A547+1</f>
        <v>12</v>
      </c>
      <c r="B553" s="30" t="s">
        <v>14</v>
      </c>
      <c r="C553" s="11" t="s">
        <v>172</v>
      </c>
      <c r="D553" s="13"/>
      <c r="E553" s="13"/>
      <c r="F553" s="13"/>
      <c r="G553" s="13"/>
      <c r="H553" s="13"/>
      <c r="I553" s="13"/>
      <c r="J553" s="13"/>
      <c r="K553" s="13"/>
      <c r="L553" s="13"/>
      <c r="M553" s="13"/>
      <c r="N553" s="7"/>
    </row>
    <row r="554" spans="1:14" x14ac:dyDescent="0.3">
      <c r="A554" s="31"/>
      <c r="B554" s="30" t="s">
        <v>16</v>
      </c>
      <c r="C554" s="25" t="s">
        <v>173</v>
      </c>
      <c r="N554" s="7"/>
    </row>
    <row r="555" spans="1:14" x14ac:dyDescent="0.3">
      <c r="A555" s="29"/>
      <c r="B555" s="32" t="s">
        <v>23</v>
      </c>
      <c r="C555" s="25" t="s">
        <v>37</v>
      </c>
      <c r="D555" s="13"/>
      <c r="E555" s="13"/>
      <c r="F555" s="13"/>
      <c r="G555" s="13"/>
      <c r="H555" s="13"/>
      <c r="I555" s="13"/>
      <c r="J555" s="13"/>
      <c r="K555" s="13"/>
      <c r="L555" s="13"/>
      <c r="M555" s="13"/>
      <c r="N555" s="7"/>
    </row>
    <row r="556" spans="1:14" x14ac:dyDescent="0.3">
      <c r="A556" s="29"/>
      <c r="B556" s="32" t="s">
        <v>151</v>
      </c>
      <c r="C556" s="25"/>
      <c r="D556" s="8" t="s">
        <v>257</v>
      </c>
      <c r="E556" s="8" t="s">
        <v>257</v>
      </c>
      <c r="F556" s="8">
        <v>1151997</v>
      </c>
      <c r="G556" s="8" t="s">
        <v>257</v>
      </c>
      <c r="H556" s="8" t="s">
        <v>257</v>
      </c>
      <c r="I556" s="8" t="s">
        <v>257</v>
      </c>
      <c r="J556" s="8" t="s">
        <v>257</v>
      </c>
      <c r="K556" s="8" t="s">
        <v>257</v>
      </c>
      <c r="L556" s="8" t="s">
        <v>257</v>
      </c>
      <c r="M556" s="8" t="s">
        <v>257</v>
      </c>
      <c r="N556" s="27">
        <v>1151997</v>
      </c>
    </row>
    <row r="557" spans="1:14" x14ac:dyDescent="0.3">
      <c r="A557" s="29"/>
      <c r="B557" s="32" t="s">
        <v>26</v>
      </c>
      <c r="C557" s="25"/>
      <c r="D557" s="8" t="s">
        <v>257</v>
      </c>
      <c r="E557" s="8" t="s">
        <v>257</v>
      </c>
      <c r="F557" s="8">
        <v>9977213</v>
      </c>
      <c r="G557" s="8" t="s">
        <v>257</v>
      </c>
      <c r="H557" s="8" t="s">
        <v>257</v>
      </c>
      <c r="I557" s="8" t="s">
        <v>257</v>
      </c>
      <c r="J557" s="8" t="s">
        <v>257</v>
      </c>
      <c r="K557" s="8" t="s">
        <v>257</v>
      </c>
      <c r="L557" s="8" t="s">
        <v>257</v>
      </c>
      <c r="M557" s="8" t="s">
        <v>257</v>
      </c>
      <c r="N557" s="27">
        <v>9977213</v>
      </c>
    </row>
    <row r="558" spans="1:14" x14ac:dyDescent="0.3">
      <c r="A558" s="29"/>
      <c r="B558" s="32"/>
      <c r="C558" s="25"/>
      <c r="D558" s="13"/>
      <c r="E558" s="13"/>
      <c r="F558" s="13"/>
      <c r="G558" s="13"/>
      <c r="H558" s="13"/>
      <c r="I558" s="13"/>
      <c r="J558" s="13"/>
      <c r="K558" s="13"/>
      <c r="L558" s="13"/>
      <c r="M558" s="13"/>
      <c r="N558" s="7"/>
    </row>
    <row r="559" spans="1:14" x14ac:dyDescent="0.3">
      <c r="A559" s="31">
        <f>A553+1</f>
        <v>13</v>
      </c>
      <c r="B559" s="30" t="s">
        <v>14</v>
      </c>
      <c r="C559" s="11" t="s">
        <v>174</v>
      </c>
      <c r="D559" s="13"/>
      <c r="E559" s="13"/>
      <c r="F559" s="13"/>
      <c r="G559" s="13"/>
      <c r="H559" s="13"/>
      <c r="I559" s="13"/>
      <c r="J559" s="13"/>
      <c r="K559" s="13"/>
      <c r="L559" s="13"/>
      <c r="M559" s="13"/>
      <c r="N559" s="7"/>
    </row>
    <row r="560" spans="1:14" x14ac:dyDescent="0.3">
      <c r="A560" s="31"/>
      <c r="B560" s="30" t="s">
        <v>16</v>
      </c>
      <c r="C560" s="25" t="s">
        <v>175</v>
      </c>
      <c r="N560" s="7"/>
    </row>
    <row r="561" spans="1:14" x14ac:dyDescent="0.3">
      <c r="A561" s="29"/>
      <c r="B561" s="32" t="s">
        <v>23</v>
      </c>
      <c r="C561" s="25" t="s">
        <v>37</v>
      </c>
      <c r="D561" s="13"/>
      <c r="E561" s="13"/>
      <c r="F561" s="13"/>
      <c r="G561" s="13"/>
      <c r="H561" s="13"/>
      <c r="I561" s="13"/>
      <c r="J561" s="13"/>
      <c r="K561" s="13"/>
      <c r="L561" s="13"/>
      <c r="M561" s="13"/>
      <c r="N561" s="7"/>
    </row>
    <row r="562" spans="1:14" x14ac:dyDescent="0.3">
      <c r="A562" s="29"/>
      <c r="B562" s="32" t="s">
        <v>151</v>
      </c>
      <c r="C562" s="25"/>
      <c r="D562" s="8" t="s">
        <v>257</v>
      </c>
      <c r="E562" s="8" t="s">
        <v>257</v>
      </c>
      <c r="F562" s="8" t="s">
        <v>257</v>
      </c>
      <c r="G562" s="8" t="s">
        <v>257</v>
      </c>
      <c r="H562" s="8" t="s">
        <v>257</v>
      </c>
      <c r="I562" s="8" t="s">
        <v>257</v>
      </c>
      <c r="J562" s="8">
        <v>418579</v>
      </c>
      <c r="K562" s="8" t="s">
        <v>257</v>
      </c>
      <c r="L562" s="8" t="s">
        <v>257</v>
      </c>
      <c r="M562" s="8">
        <v>1280822</v>
      </c>
      <c r="N562" s="27">
        <v>1699401</v>
      </c>
    </row>
    <row r="563" spans="1:14" x14ac:dyDescent="0.3">
      <c r="A563" s="29"/>
      <c r="B563" s="32" t="s">
        <v>26</v>
      </c>
      <c r="C563" s="25"/>
      <c r="D563" s="8" t="s">
        <v>257</v>
      </c>
      <c r="E563" s="8" t="s">
        <v>257</v>
      </c>
      <c r="F563" s="8" t="s">
        <v>257</v>
      </c>
      <c r="G563" s="8" t="s">
        <v>257</v>
      </c>
      <c r="H563" s="8" t="s">
        <v>257</v>
      </c>
      <c r="I563" s="8" t="s">
        <v>257</v>
      </c>
      <c r="J563" s="8">
        <v>3414337</v>
      </c>
      <c r="K563" s="8" t="s">
        <v>257</v>
      </c>
      <c r="L563" s="8" t="s">
        <v>257</v>
      </c>
      <c r="M563" s="8">
        <v>9120437</v>
      </c>
      <c r="N563" s="27">
        <v>12534774</v>
      </c>
    </row>
    <row r="564" spans="1:14" x14ac:dyDescent="0.3">
      <c r="A564" s="29"/>
      <c r="B564" s="32"/>
      <c r="C564" s="25"/>
      <c r="D564" s="13"/>
      <c r="E564" s="13"/>
      <c r="F564" s="13"/>
      <c r="G564" s="13"/>
      <c r="H564" s="13"/>
      <c r="I564" s="13"/>
      <c r="J564" s="13"/>
      <c r="K564" s="13"/>
      <c r="L564" s="13"/>
      <c r="M564" s="13"/>
      <c r="N564" s="7"/>
    </row>
    <row r="565" spans="1:14" x14ac:dyDescent="0.3">
      <c r="A565" s="31">
        <f>A559+1</f>
        <v>14</v>
      </c>
      <c r="B565" s="30" t="s">
        <v>14</v>
      </c>
      <c r="C565" s="11" t="s">
        <v>176</v>
      </c>
      <c r="D565" s="13"/>
      <c r="E565" s="13"/>
      <c r="F565" s="13"/>
      <c r="G565" s="13"/>
      <c r="H565" s="13"/>
      <c r="I565" s="13"/>
      <c r="J565" s="13"/>
      <c r="K565" s="13"/>
      <c r="L565" s="13"/>
      <c r="M565" s="13"/>
      <c r="N565" s="7"/>
    </row>
    <row r="566" spans="1:14" x14ac:dyDescent="0.3">
      <c r="A566" s="31"/>
      <c r="B566" s="30" t="s">
        <v>16</v>
      </c>
      <c r="C566" s="25" t="s">
        <v>177</v>
      </c>
      <c r="N566" s="7"/>
    </row>
    <row r="567" spans="1:14" x14ac:dyDescent="0.3">
      <c r="A567" s="29"/>
      <c r="B567" s="32" t="s">
        <v>23</v>
      </c>
      <c r="C567" s="25" t="s">
        <v>37</v>
      </c>
      <c r="D567" s="13"/>
      <c r="E567" s="13"/>
      <c r="F567" s="13"/>
      <c r="G567" s="13"/>
      <c r="H567" s="13"/>
      <c r="I567" s="13"/>
      <c r="J567" s="13"/>
      <c r="K567" s="13"/>
      <c r="L567" s="13"/>
      <c r="M567" s="13"/>
      <c r="N567" s="7"/>
    </row>
    <row r="568" spans="1:14" x14ac:dyDescent="0.3">
      <c r="A568" s="29"/>
      <c r="B568" s="32" t="s">
        <v>151</v>
      </c>
      <c r="C568" s="34"/>
      <c r="D568" s="8" t="s">
        <v>257</v>
      </c>
      <c r="E568" s="8" t="s">
        <v>257</v>
      </c>
      <c r="F568" s="8">
        <v>20346</v>
      </c>
      <c r="G568" s="8" t="s">
        <v>257</v>
      </c>
      <c r="H568" s="8" t="s">
        <v>257</v>
      </c>
      <c r="I568" s="8" t="s">
        <v>257</v>
      </c>
      <c r="J568" s="8">
        <v>16956</v>
      </c>
      <c r="K568" s="8" t="s">
        <v>257</v>
      </c>
      <c r="L568" s="8" t="s">
        <v>257</v>
      </c>
      <c r="M568" s="8">
        <v>91559</v>
      </c>
      <c r="N568" s="27">
        <v>128861</v>
      </c>
    </row>
    <row r="569" spans="1:14" x14ac:dyDescent="0.3">
      <c r="A569" s="29"/>
      <c r="B569" s="32" t="s">
        <v>26</v>
      </c>
      <c r="C569" s="34"/>
      <c r="D569" s="8" t="s">
        <v>257</v>
      </c>
      <c r="E569" s="8" t="s">
        <v>257</v>
      </c>
      <c r="F569" s="8">
        <v>817170</v>
      </c>
      <c r="G569" s="8" t="s">
        <v>257</v>
      </c>
      <c r="H569" s="8" t="s">
        <v>257</v>
      </c>
      <c r="I569" s="8" t="s">
        <v>257</v>
      </c>
      <c r="J569" s="8">
        <v>681000</v>
      </c>
      <c r="K569" s="8" t="s">
        <v>257</v>
      </c>
      <c r="L569" s="8" t="s">
        <v>257</v>
      </c>
      <c r="M569" s="8">
        <v>3677385</v>
      </c>
      <c r="N569" s="27">
        <v>5175555</v>
      </c>
    </row>
    <row r="570" spans="1:14" x14ac:dyDescent="0.3">
      <c r="A570" s="29"/>
      <c r="B570" s="32"/>
      <c r="C570" s="25"/>
      <c r="D570" s="13"/>
      <c r="E570" s="13"/>
      <c r="F570" s="13"/>
      <c r="G570" s="13"/>
      <c r="H570" s="13"/>
      <c r="I570" s="13"/>
      <c r="J570" s="13"/>
      <c r="K570" s="13"/>
      <c r="L570" s="13"/>
      <c r="M570" s="13"/>
      <c r="N570" s="7"/>
    </row>
    <row r="571" spans="1:14" x14ac:dyDescent="0.3">
      <c r="A571" s="31">
        <f>A565+1</f>
        <v>15</v>
      </c>
      <c r="B571" s="30" t="s">
        <v>14</v>
      </c>
      <c r="C571" s="11" t="s">
        <v>178</v>
      </c>
      <c r="D571" s="13"/>
      <c r="E571" s="13"/>
      <c r="F571" s="13"/>
      <c r="G571" s="13"/>
      <c r="H571" s="13"/>
      <c r="I571" s="13"/>
      <c r="J571" s="13"/>
      <c r="K571" s="13"/>
      <c r="L571" s="13"/>
      <c r="M571" s="13"/>
      <c r="N571" s="7"/>
    </row>
    <row r="572" spans="1:14" x14ac:dyDescent="0.3">
      <c r="A572" s="31"/>
      <c r="B572" s="30" t="s">
        <v>16</v>
      </c>
      <c r="C572" s="25" t="s">
        <v>179</v>
      </c>
      <c r="N572" s="7"/>
    </row>
    <row r="573" spans="1:14" x14ac:dyDescent="0.3">
      <c r="A573" s="29"/>
      <c r="B573" s="32" t="s">
        <v>23</v>
      </c>
      <c r="C573" s="25" t="s">
        <v>37</v>
      </c>
      <c r="D573" s="13"/>
      <c r="E573" s="13"/>
      <c r="F573" s="13"/>
      <c r="G573" s="13"/>
      <c r="H573" s="13"/>
      <c r="I573" s="13"/>
      <c r="J573" s="13"/>
      <c r="K573" s="13"/>
      <c r="L573" s="13"/>
      <c r="M573" s="13"/>
      <c r="N573" s="7"/>
    </row>
    <row r="574" spans="1:14" x14ac:dyDescent="0.3">
      <c r="A574" s="29"/>
      <c r="B574" s="32" t="s">
        <v>151</v>
      </c>
      <c r="C574" s="34"/>
      <c r="D574" s="8" t="s">
        <v>257</v>
      </c>
      <c r="E574" s="8" t="s">
        <v>257</v>
      </c>
      <c r="F574" s="8">
        <v>57687</v>
      </c>
      <c r="G574" s="8" t="s">
        <v>257</v>
      </c>
      <c r="H574" s="8" t="s">
        <v>257</v>
      </c>
      <c r="I574" s="8" t="s">
        <v>257</v>
      </c>
      <c r="J574" s="8">
        <v>16481</v>
      </c>
      <c r="K574" s="8" t="s">
        <v>257</v>
      </c>
      <c r="L574" s="8" t="s">
        <v>257</v>
      </c>
      <c r="M574" s="8">
        <v>113309</v>
      </c>
      <c r="N574" s="27">
        <v>187477</v>
      </c>
    </row>
    <row r="575" spans="1:14" x14ac:dyDescent="0.3">
      <c r="A575" s="29"/>
      <c r="B575" s="32" t="s">
        <v>26</v>
      </c>
      <c r="C575" s="34"/>
      <c r="D575" s="8" t="s">
        <v>257</v>
      </c>
      <c r="E575" s="8" t="s">
        <v>257</v>
      </c>
      <c r="F575" s="8">
        <v>2372968</v>
      </c>
      <c r="G575" s="8" t="s">
        <v>257</v>
      </c>
      <c r="H575" s="8" t="s">
        <v>257</v>
      </c>
      <c r="I575" s="8" t="s">
        <v>257</v>
      </c>
      <c r="J575" s="8">
        <v>678000</v>
      </c>
      <c r="K575" s="8" t="s">
        <v>257</v>
      </c>
      <c r="L575" s="8" t="s">
        <v>257</v>
      </c>
      <c r="M575" s="8">
        <v>4661236</v>
      </c>
      <c r="N575" s="27">
        <v>7712204</v>
      </c>
    </row>
    <row r="577" spans="1:14" x14ac:dyDescent="0.3">
      <c r="A577" s="31">
        <f>A571+1</f>
        <v>16</v>
      </c>
      <c r="B577" s="30" t="s">
        <v>14</v>
      </c>
      <c r="C577" s="11" t="s">
        <v>180</v>
      </c>
      <c r="N577" s="7"/>
    </row>
    <row r="578" spans="1:14" x14ac:dyDescent="0.3">
      <c r="A578" s="31"/>
      <c r="B578" s="30" t="s">
        <v>16</v>
      </c>
      <c r="C578" s="25" t="s">
        <v>181</v>
      </c>
      <c r="N578" s="7"/>
    </row>
    <row r="579" spans="1:14" x14ac:dyDescent="0.3">
      <c r="A579" s="29"/>
      <c r="B579" s="32" t="s">
        <v>23</v>
      </c>
      <c r="C579" s="25" t="s">
        <v>37</v>
      </c>
      <c r="N579" s="7"/>
    </row>
    <row r="580" spans="1:14" x14ac:dyDescent="0.3">
      <c r="A580" s="29"/>
      <c r="B580" s="32" t="s">
        <v>151</v>
      </c>
      <c r="C580" s="34"/>
      <c r="D580" s="8">
        <v>19920867</v>
      </c>
      <c r="E580" s="8">
        <v>17784882</v>
      </c>
      <c r="F580" s="8">
        <v>13403653</v>
      </c>
      <c r="G580" s="8">
        <v>36772061</v>
      </c>
      <c r="H580" s="8" t="s">
        <v>257</v>
      </c>
      <c r="I580" s="8" t="s">
        <v>257</v>
      </c>
      <c r="J580" s="8">
        <v>87725867</v>
      </c>
      <c r="K580" s="8">
        <v>12393401</v>
      </c>
      <c r="L580" s="8">
        <v>15007495</v>
      </c>
      <c r="M580" s="8" t="s">
        <v>257</v>
      </c>
      <c r="N580" s="27">
        <v>203008226</v>
      </c>
    </row>
    <row r="581" spans="1:14" x14ac:dyDescent="0.3">
      <c r="A581" s="29"/>
      <c r="B581" s="32" t="s">
        <v>26</v>
      </c>
      <c r="C581" s="34"/>
      <c r="D581" s="8">
        <v>9401209</v>
      </c>
      <c r="E581" s="8">
        <v>12109656</v>
      </c>
      <c r="F581" s="8">
        <v>1673432</v>
      </c>
      <c r="G581" s="8">
        <v>22931335</v>
      </c>
      <c r="H581" s="8" t="s">
        <v>257</v>
      </c>
      <c r="I581" s="8" t="s">
        <v>257</v>
      </c>
      <c r="J581" s="8">
        <v>92309534</v>
      </c>
      <c r="K581" s="8">
        <v>4506516</v>
      </c>
      <c r="L581" s="8">
        <v>4316787</v>
      </c>
      <c r="M581" s="8" t="s">
        <v>257</v>
      </c>
      <c r="N581" s="27">
        <v>147248469</v>
      </c>
    </row>
    <row r="582" spans="1:14" x14ac:dyDescent="0.3">
      <c r="A582" s="29"/>
      <c r="B582" s="32"/>
      <c r="C582" s="25"/>
      <c r="N582" s="7"/>
    </row>
    <row r="583" spans="1:14" x14ac:dyDescent="0.3">
      <c r="A583" s="31">
        <f>A577+1</f>
        <v>17</v>
      </c>
      <c r="B583" s="30" t="s">
        <v>14</v>
      </c>
      <c r="C583" s="11" t="s">
        <v>182</v>
      </c>
      <c r="N583" s="7"/>
    </row>
    <row r="584" spans="1:14" x14ac:dyDescent="0.3">
      <c r="A584" s="31"/>
      <c r="B584" s="30" t="s">
        <v>16</v>
      </c>
      <c r="C584" s="25" t="s">
        <v>183</v>
      </c>
      <c r="N584" s="7"/>
    </row>
    <row r="585" spans="1:14" x14ac:dyDescent="0.3">
      <c r="A585" s="29"/>
      <c r="B585" s="32" t="s">
        <v>23</v>
      </c>
      <c r="C585" s="25" t="s">
        <v>37</v>
      </c>
      <c r="N585" s="7"/>
    </row>
    <row r="586" spans="1:14" x14ac:dyDescent="0.3">
      <c r="A586" s="29"/>
      <c r="B586" s="32" t="s">
        <v>151</v>
      </c>
      <c r="C586" s="34"/>
      <c r="D586" s="8" t="s">
        <v>257</v>
      </c>
      <c r="E586" s="8">
        <v>3007427</v>
      </c>
      <c r="F586" s="8" t="s">
        <v>257</v>
      </c>
      <c r="G586" s="8">
        <v>6516092</v>
      </c>
      <c r="H586" s="8" t="s">
        <v>257</v>
      </c>
      <c r="I586" s="8" t="s">
        <v>257</v>
      </c>
      <c r="J586" s="8" t="s">
        <v>257</v>
      </c>
      <c r="K586" s="8" t="s">
        <v>257</v>
      </c>
      <c r="L586" s="8" t="s">
        <v>257</v>
      </c>
      <c r="M586" s="8" t="s">
        <v>257</v>
      </c>
      <c r="N586" s="27">
        <v>9523519</v>
      </c>
    </row>
    <row r="587" spans="1:14" x14ac:dyDescent="0.3">
      <c r="A587" s="29"/>
      <c r="B587" s="32" t="s">
        <v>26</v>
      </c>
      <c r="C587" s="34"/>
      <c r="D587" s="8" t="s">
        <v>257</v>
      </c>
      <c r="E587" s="8">
        <v>920831</v>
      </c>
      <c r="F587" s="8" t="s">
        <v>257</v>
      </c>
      <c r="G587" s="8">
        <v>1995132</v>
      </c>
      <c r="H587" s="8" t="s">
        <v>257</v>
      </c>
      <c r="I587" s="8" t="s">
        <v>257</v>
      </c>
      <c r="J587" s="8" t="s">
        <v>257</v>
      </c>
      <c r="K587" s="8" t="s">
        <v>257</v>
      </c>
      <c r="L587" s="8" t="s">
        <v>257</v>
      </c>
      <c r="M587" s="8" t="s">
        <v>257</v>
      </c>
      <c r="N587" s="27">
        <v>2915963</v>
      </c>
    </row>
    <row r="588" spans="1:14" x14ac:dyDescent="0.3">
      <c r="A588" s="29"/>
      <c r="B588" s="32"/>
      <c r="C588" s="25"/>
      <c r="N588" s="7"/>
    </row>
    <row r="589" spans="1:14" x14ac:dyDescent="0.3">
      <c r="A589" s="31">
        <f>A583+1</f>
        <v>18</v>
      </c>
      <c r="B589" s="30" t="s">
        <v>14</v>
      </c>
      <c r="C589" s="11" t="s">
        <v>184</v>
      </c>
      <c r="N589" s="7"/>
    </row>
    <row r="590" spans="1:14" x14ac:dyDescent="0.3">
      <c r="A590" s="31"/>
      <c r="B590" s="30" t="s">
        <v>16</v>
      </c>
      <c r="C590" s="25" t="s">
        <v>185</v>
      </c>
      <c r="N590" s="7"/>
    </row>
    <row r="591" spans="1:14" x14ac:dyDescent="0.3">
      <c r="A591" s="29"/>
      <c r="B591" s="32" t="s">
        <v>23</v>
      </c>
      <c r="C591" s="25" t="s">
        <v>37</v>
      </c>
      <c r="N591" s="7"/>
    </row>
    <row r="592" spans="1:14" x14ac:dyDescent="0.3">
      <c r="A592" s="29"/>
      <c r="B592" s="32" t="s">
        <v>151</v>
      </c>
      <c r="C592" s="34"/>
      <c r="D592" s="8">
        <v>16617814</v>
      </c>
      <c r="E592" s="8">
        <v>20785734</v>
      </c>
      <c r="F592" s="8">
        <v>13775271</v>
      </c>
      <c r="G592" s="8">
        <v>34085773</v>
      </c>
      <c r="H592" s="8" t="s">
        <v>257</v>
      </c>
      <c r="I592" s="8" t="s">
        <v>257</v>
      </c>
      <c r="J592" s="8">
        <v>14497356</v>
      </c>
      <c r="K592" s="8">
        <v>13914699</v>
      </c>
      <c r="L592" s="8">
        <v>21947314</v>
      </c>
      <c r="M592" s="8">
        <v>14963644</v>
      </c>
      <c r="N592" s="27">
        <v>150587605</v>
      </c>
    </row>
    <row r="593" spans="1:14" x14ac:dyDescent="0.3">
      <c r="A593" s="29"/>
      <c r="B593" s="32" t="s">
        <v>26</v>
      </c>
      <c r="C593" s="34"/>
      <c r="D593" s="8">
        <v>44514784</v>
      </c>
      <c r="E593" s="8">
        <v>26905502</v>
      </c>
      <c r="F593" s="8">
        <v>8890897</v>
      </c>
      <c r="G593" s="8">
        <v>25589846</v>
      </c>
      <c r="H593" s="8" t="s">
        <v>257</v>
      </c>
      <c r="I593" s="8" t="s">
        <v>257</v>
      </c>
      <c r="J593" s="8">
        <v>2055962</v>
      </c>
      <c r="K593" s="8">
        <v>1811961</v>
      </c>
      <c r="L593" s="8">
        <v>12552049</v>
      </c>
      <c r="M593" s="8">
        <v>34497744</v>
      </c>
      <c r="N593" s="27">
        <v>156818745</v>
      </c>
    </row>
    <row r="594" spans="1:14" x14ac:dyDescent="0.3">
      <c r="A594" s="29"/>
      <c r="B594" s="32"/>
      <c r="C594" s="25"/>
      <c r="N594" s="7"/>
    </row>
    <row r="595" spans="1:14" x14ac:dyDescent="0.3">
      <c r="A595" s="31">
        <f>A589+1</f>
        <v>19</v>
      </c>
      <c r="B595" s="30" t="s">
        <v>14</v>
      </c>
      <c r="C595" s="11" t="s">
        <v>186</v>
      </c>
      <c r="N595" s="7"/>
    </row>
    <row r="596" spans="1:14" x14ac:dyDescent="0.3">
      <c r="A596" s="31"/>
      <c r="B596" s="30" t="s">
        <v>16</v>
      </c>
      <c r="C596" s="25" t="s">
        <v>187</v>
      </c>
      <c r="N596" s="7"/>
    </row>
    <row r="597" spans="1:14" x14ac:dyDescent="0.3">
      <c r="A597" s="29"/>
      <c r="B597" s="32" t="s">
        <v>23</v>
      </c>
      <c r="C597" s="25" t="s">
        <v>37</v>
      </c>
      <c r="N597" s="7"/>
    </row>
    <row r="598" spans="1:14" x14ac:dyDescent="0.3">
      <c r="A598" s="29"/>
      <c r="B598" s="32" t="s">
        <v>151</v>
      </c>
      <c r="C598" s="25"/>
      <c r="D598" s="8" t="s">
        <v>257</v>
      </c>
      <c r="E598" s="8" t="s">
        <v>257</v>
      </c>
      <c r="F598" s="8" t="s">
        <v>257</v>
      </c>
      <c r="G598" s="8" t="s">
        <v>257</v>
      </c>
      <c r="H598" s="8" t="s">
        <v>257</v>
      </c>
      <c r="I598" s="8" t="s">
        <v>257</v>
      </c>
      <c r="J598" s="8" t="s">
        <v>257</v>
      </c>
      <c r="K598" s="8">
        <v>294926</v>
      </c>
      <c r="L598" s="8" t="s">
        <v>257</v>
      </c>
      <c r="M598" s="8" t="s">
        <v>257</v>
      </c>
      <c r="N598" s="27">
        <v>294926</v>
      </c>
    </row>
    <row r="599" spans="1:14" x14ac:dyDescent="0.3">
      <c r="A599" s="29"/>
      <c r="B599" s="32" t="s">
        <v>26</v>
      </c>
      <c r="C599" s="25"/>
      <c r="D599" s="8" t="s">
        <v>257</v>
      </c>
      <c r="E599" s="8" t="s">
        <v>257</v>
      </c>
      <c r="F599" s="8" t="s">
        <v>257</v>
      </c>
      <c r="G599" s="8" t="s">
        <v>257</v>
      </c>
      <c r="H599" s="8" t="s">
        <v>257</v>
      </c>
      <c r="I599" s="8" t="s">
        <v>257</v>
      </c>
      <c r="J599" s="8" t="s">
        <v>257</v>
      </c>
      <c r="K599" s="8">
        <v>9732863</v>
      </c>
      <c r="L599" s="8" t="s">
        <v>257</v>
      </c>
      <c r="M599" s="8" t="s">
        <v>257</v>
      </c>
      <c r="N599" s="27">
        <v>9732863</v>
      </c>
    </row>
    <row r="600" spans="1:14" x14ac:dyDescent="0.3">
      <c r="A600" s="29"/>
      <c r="B600" s="32"/>
      <c r="C600" s="25"/>
      <c r="N600" s="7"/>
    </row>
    <row r="601" spans="1:14" x14ac:dyDescent="0.3">
      <c r="A601" s="31">
        <f>A595+1</f>
        <v>20</v>
      </c>
      <c r="B601" s="30" t="s">
        <v>14</v>
      </c>
      <c r="C601" s="11" t="s">
        <v>188</v>
      </c>
      <c r="N601" s="7"/>
    </row>
    <row r="602" spans="1:14" x14ac:dyDescent="0.3">
      <c r="A602" s="31"/>
      <c r="B602" s="30" t="s">
        <v>16</v>
      </c>
      <c r="C602" s="25" t="s">
        <v>189</v>
      </c>
      <c r="N602" s="7"/>
    </row>
    <row r="603" spans="1:14" x14ac:dyDescent="0.3">
      <c r="A603" s="29"/>
      <c r="B603" s="32" t="s">
        <v>23</v>
      </c>
      <c r="C603" s="25" t="s">
        <v>37</v>
      </c>
      <c r="N603" s="7"/>
    </row>
    <row r="604" spans="1:14" x14ac:dyDescent="0.3">
      <c r="A604" s="29"/>
      <c r="B604" s="32" t="s">
        <v>151</v>
      </c>
      <c r="C604" s="34"/>
      <c r="D604" s="8">
        <v>8861369</v>
      </c>
      <c r="E604" s="8">
        <v>10194897</v>
      </c>
      <c r="F604" s="8">
        <v>6721851</v>
      </c>
      <c r="G604" s="8">
        <v>19149471</v>
      </c>
      <c r="H604" s="8" t="s">
        <v>257</v>
      </c>
      <c r="I604" s="8" t="s">
        <v>257</v>
      </c>
      <c r="J604" s="8">
        <v>9785381</v>
      </c>
      <c r="K604" s="8">
        <v>5073270</v>
      </c>
      <c r="L604" s="8">
        <v>8642380</v>
      </c>
      <c r="M604" s="8">
        <v>10303579</v>
      </c>
      <c r="N604" s="27">
        <v>78732198</v>
      </c>
    </row>
    <row r="605" spans="1:14" x14ac:dyDescent="0.3">
      <c r="A605" s="29"/>
      <c r="B605" s="32" t="s">
        <v>26</v>
      </c>
      <c r="C605" s="34"/>
      <c r="D605" s="8">
        <v>0</v>
      </c>
      <c r="E605" s="8">
        <v>518562</v>
      </c>
      <c r="F605" s="8">
        <v>387285</v>
      </c>
      <c r="G605" s="8">
        <v>1375218</v>
      </c>
      <c r="H605" s="8" t="s">
        <v>257</v>
      </c>
      <c r="I605" s="8" t="s">
        <v>257</v>
      </c>
      <c r="J605" s="8">
        <v>0</v>
      </c>
      <c r="K605" s="8">
        <v>0</v>
      </c>
      <c r="L605" s="8">
        <v>497937</v>
      </c>
      <c r="M605" s="8">
        <v>0</v>
      </c>
      <c r="N605" s="27">
        <v>2779002</v>
      </c>
    </row>
    <row r="607" spans="1:14" x14ac:dyDescent="0.3">
      <c r="A607" s="29"/>
      <c r="B607" s="32"/>
      <c r="C607" s="25"/>
      <c r="N607" s="7"/>
    </row>
    <row r="608" spans="1:14" x14ac:dyDescent="0.3">
      <c r="A608" s="31">
        <f>A601+1</f>
        <v>21</v>
      </c>
      <c r="B608" s="30" t="s">
        <v>14</v>
      </c>
      <c r="C608" s="11" t="s">
        <v>190</v>
      </c>
      <c r="N608" s="7"/>
    </row>
    <row r="609" spans="1:14" x14ac:dyDescent="0.3">
      <c r="A609" s="31"/>
      <c r="B609" s="30" t="s">
        <v>16</v>
      </c>
      <c r="C609" s="25" t="s">
        <v>191</v>
      </c>
      <c r="N609" s="7"/>
    </row>
    <row r="610" spans="1:14" x14ac:dyDescent="0.3">
      <c r="A610" s="29"/>
      <c r="B610" s="32" t="s">
        <v>23</v>
      </c>
      <c r="C610" s="25" t="s">
        <v>37</v>
      </c>
      <c r="N610" s="7"/>
    </row>
    <row r="611" spans="1:14" x14ac:dyDescent="0.3">
      <c r="A611" s="29"/>
      <c r="B611" s="32" t="s">
        <v>151</v>
      </c>
      <c r="C611" s="34"/>
      <c r="D611" s="8" t="s">
        <v>257</v>
      </c>
      <c r="E611" s="8">
        <v>10867513</v>
      </c>
      <c r="F611" s="8" t="s">
        <v>257</v>
      </c>
      <c r="G611" s="8" t="s">
        <v>257</v>
      </c>
      <c r="H611" s="8" t="s">
        <v>257</v>
      </c>
      <c r="I611" s="8" t="s">
        <v>257</v>
      </c>
      <c r="J611" s="8" t="s">
        <v>257</v>
      </c>
      <c r="K611" s="8" t="s">
        <v>257</v>
      </c>
      <c r="L611" s="8">
        <v>11667638</v>
      </c>
      <c r="M611" s="8" t="s">
        <v>257</v>
      </c>
      <c r="N611" s="27">
        <v>22535151</v>
      </c>
    </row>
    <row r="612" spans="1:14" x14ac:dyDescent="0.3">
      <c r="A612" s="29"/>
      <c r="B612" s="32" t="s">
        <v>26</v>
      </c>
      <c r="C612" s="34"/>
      <c r="D612" s="8" t="s">
        <v>257</v>
      </c>
      <c r="E612" s="8">
        <v>5444535</v>
      </c>
      <c r="F612" s="8" t="s">
        <v>257</v>
      </c>
      <c r="G612" s="8" t="s">
        <v>257</v>
      </c>
      <c r="H612" s="8" t="s">
        <v>257</v>
      </c>
      <c r="I612" s="8" t="s">
        <v>257</v>
      </c>
      <c r="J612" s="8" t="s">
        <v>257</v>
      </c>
      <c r="K612" s="8" t="s">
        <v>257</v>
      </c>
      <c r="L612" s="8">
        <v>3986149</v>
      </c>
      <c r="M612" s="8" t="s">
        <v>257</v>
      </c>
      <c r="N612" s="27">
        <v>9430684</v>
      </c>
    </row>
    <row r="613" spans="1:14" x14ac:dyDescent="0.3">
      <c r="A613" s="29"/>
      <c r="B613" s="32"/>
      <c r="C613" s="3"/>
      <c r="D613" s="13"/>
      <c r="E613" s="13"/>
      <c r="F613" s="13"/>
      <c r="G613" s="13"/>
      <c r="H613" s="13"/>
      <c r="I613" s="13"/>
      <c r="J613" s="13"/>
      <c r="K613" s="13"/>
      <c r="L613" s="13"/>
      <c r="M613" s="13"/>
      <c r="N613" s="7"/>
    </row>
    <row r="614" spans="1:14" x14ac:dyDescent="0.3">
      <c r="A614" s="31">
        <f>A608+1</f>
        <v>22</v>
      </c>
      <c r="B614" s="30" t="s">
        <v>14</v>
      </c>
      <c r="C614" s="11" t="s">
        <v>192</v>
      </c>
      <c r="D614" s="13"/>
      <c r="E614" s="13"/>
      <c r="F614" s="13"/>
      <c r="G614" s="13"/>
      <c r="H614" s="13"/>
      <c r="I614" s="13"/>
      <c r="J614" s="13"/>
      <c r="K614" s="13"/>
      <c r="L614" s="13"/>
      <c r="M614" s="13"/>
      <c r="N614" s="7"/>
    </row>
    <row r="615" spans="1:14" x14ac:dyDescent="0.3">
      <c r="A615" s="31"/>
      <c r="B615" s="30" t="s">
        <v>16</v>
      </c>
      <c r="C615" s="25" t="s">
        <v>193</v>
      </c>
      <c r="N615" s="7"/>
    </row>
    <row r="616" spans="1:14" x14ac:dyDescent="0.3">
      <c r="A616" s="29"/>
      <c r="B616" s="32" t="s">
        <v>23</v>
      </c>
      <c r="C616" s="25" t="s">
        <v>37</v>
      </c>
      <c r="D616" s="13"/>
      <c r="E616" s="13"/>
      <c r="F616" s="13"/>
      <c r="G616" s="13"/>
      <c r="H616" s="13"/>
      <c r="I616" s="13"/>
      <c r="J616" s="13"/>
      <c r="K616" s="13"/>
      <c r="L616" s="13"/>
      <c r="M616" s="13"/>
      <c r="N616" s="7"/>
    </row>
    <row r="617" spans="1:14" x14ac:dyDescent="0.3">
      <c r="A617" s="29"/>
      <c r="B617" s="32" t="s">
        <v>151</v>
      </c>
      <c r="C617" s="25"/>
      <c r="D617" s="8" t="s">
        <v>257</v>
      </c>
      <c r="E617" s="8" t="s">
        <v>257</v>
      </c>
      <c r="F617" s="8" t="s">
        <v>257</v>
      </c>
      <c r="G617" s="8" t="s">
        <v>257</v>
      </c>
      <c r="H617" s="8" t="s">
        <v>257</v>
      </c>
      <c r="I617" s="8" t="s">
        <v>257</v>
      </c>
      <c r="J617" s="8" t="s">
        <v>257</v>
      </c>
      <c r="K617" s="8" t="s">
        <v>257</v>
      </c>
      <c r="L617" s="8">
        <v>13191</v>
      </c>
      <c r="M617" s="8" t="s">
        <v>257</v>
      </c>
      <c r="N617" s="27">
        <v>13191</v>
      </c>
    </row>
    <row r="618" spans="1:14" x14ac:dyDescent="0.3">
      <c r="A618" s="29"/>
      <c r="B618" s="32" t="s">
        <v>26</v>
      </c>
      <c r="C618" s="25"/>
      <c r="D618" s="8" t="s">
        <v>257</v>
      </c>
      <c r="E618" s="8" t="s">
        <v>257</v>
      </c>
      <c r="F618" s="8" t="s">
        <v>257</v>
      </c>
      <c r="G618" s="8" t="s">
        <v>257</v>
      </c>
      <c r="H618" s="8" t="s">
        <v>257</v>
      </c>
      <c r="I618" s="8" t="s">
        <v>257</v>
      </c>
      <c r="J618" s="8" t="s">
        <v>257</v>
      </c>
      <c r="K618" s="8" t="s">
        <v>257</v>
      </c>
      <c r="L618" s="8">
        <v>8194293</v>
      </c>
      <c r="M618" s="8" t="s">
        <v>257</v>
      </c>
      <c r="N618" s="27">
        <v>8194293</v>
      </c>
    </row>
    <row r="619" spans="1:14" x14ac:dyDescent="0.3">
      <c r="A619" s="29"/>
      <c r="B619" s="32"/>
      <c r="C619"/>
      <c r="D619" s="13"/>
      <c r="E619" s="13"/>
      <c r="F619" s="13"/>
      <c r="G619" s="13"/>
      <c r="H619" s="13"/>
      <c r="I619" s="13"/>
      <c r="J619" s="13"/>
      <c r="K619" s="13"/>
      <c r="L619" s="13"/>
      <c r="M619" s="13"/>
      <c r="N619" s="7"/>
    </row>
    <row r="620" spans="1:14" x14ac:dyDescent="0.3">
      <c r="A620" s="31">
        <f>A614+1</f>
        <v>23</v>
      </c>
      <c r="B620" s="30" t="s">
        <v>14</v>
      </c>
      <c r="C620" s="11" t="s">
        <v>194</v>
      </c>
      <c r="N620" s="7"/>
    </row>
    <row r="621" spans="1:14" x14ac:dyDescent="0.3">
      <c r="A621" s="31"/>
      <c r="B621" s="30" t="s">
        <v>16</v>
      </c>
      <c r="C621" s="25" t="s">
        <v>195</v>
      </c>
      <c r="N621" s="7"/>
    </row>
    <row r="622" spans="1:14" x14ac:dyDescent="0.3">
      <c r="A622" s="29"/>
      <c r="B622" s="32" t="s">
        <v>23</v>
      </c>
      <c r="C622" s="25" t="s">
        <v>37</v>
      </c>
      <c r="N622" s="7"/>
    </row>
    <row r="623" spans="1:14" x14ac:dyDescent="0.3">
      <c r="A623" s="29"/>
      <c r="B623" s="32" t="s">
        <v>151</v>
      </c>
      <c r="C623" s="8"/>
      <c r="D623" s="8" t="s">
        <v>257</v>
      </c>
      <c r="E623" s="8" t="s">
        <v>257</v>
      </c>
      <c r="F623" s="8" t="s">
        <v>257</v>
      </c>
      <c r="G623" s="8">
        <v>6577444</v>
      </c>
      <c r="H623" s="8" t="s">
        <v>257</v>
      </c>
      <c r="I623" s="8" t="s">
        <v>257</v>
      </c>
      <c r="J623" s="8" t="s">
        <v>257</v>
      </c>
      <c r="K623" s="8" t="s">
        <v>257</v>
      </c>
      <c r="L623" s="8">
        <v>6614729</v>
      </c>
      <c r="M623" s="8" t="s">
        <v>257</v>
      </c>
      <c r="N623" s="27">
        <v>13192173</v>
      </c>
    </row>
    <row r="624" spans="1:14" x14ac:dyDescent="0.3">
      <c r="A624" s="29"/>
      <c r="B624" s="32" t="s">
        <v>26</v>
      </c>
      <c r="C624" s="8"/>
      <c r="D624" s="8" t="s">
        <v>257</v>
      </c>
      <c r="E624" s="8" t="s">
        <v>257</v>
      </c>
      <c r="F624" s="8" t="s">
        <v>257</v>
      </c>
      <c r="G624" s="8">
        <v>4901284</v>
      </c>
      <c r="H624" s="8" t="s">
        <v>257</v>
      </c>
      <c r="I624" s="8" t="s">
        <v>257</v>
      </c>
      <c r="J624" s="8" t="s">
        <v>257</v>
      </c>
      <c r="K624" s="8" t="s">
        <v>257</v>
      </c>
      <c r="L624" s="8">
        <v>4912827</v>
      </c>
      <c r="M624" s="8" t="s">
        <v>257</v>
      </c>
      <c r="N624" s="27">
        <v>9814111</v>
      </c>
    </row>
    <row r="625" spans="1:14" x14ac:dyDescent="0.3">
      <c r="A625" s="29"/>
      <c r="B625" s="32"/>
      <c r="C625" s="14"/>
      <c r="N625" s="7"/>
    </row>
    <row r="626" spans="1:14" x14ac:dyDescent="0.3">
      <c r="A626" s="31">
        <f>A620+1</f>
        <v>24</v>
      </c>
      <c r="B626" s="30" t="s">
        <v>14</v>
      </c>
      <c r="C626" s="11" t="s">
        <v>196</v>
      </c>
      <c r="N626" s="7"/>
    </row>
    <row r="627" spans="1:14" x14ac:dyDescent="0.3">
      <c r="A627" s="31"/>
      <c r="B627" s="30" t="s">
        <v>16</v>
      </c>
      <c r="C627" s="38" t="s">
        <v>197</v>
      </c>
      <c r="N627" s="7"/>
    </row>
    <row r="628" spans="1:14" x14ac:dyDescent="0.3">
      <c r="A628" s="29"/>
      <c r="B628" s="32" t="s">
        <v>23</v>
      </c>
      <c r="C628" s="14" t="s">
        <v>37</v>
      </c>
      <c r="N628" s="7"/>
    </row>
    <row r="629" spans="1:14" x14ac:dyDescent="0.3">
      <c r="A629" s="29"/>
      <c r="B629" s="32" t="s">
        <v>151</v>
      </c>
      <c r="C629" s="14"/>
      <c r="D629" s="8" t="s">
        <v>257</v>
      </c>
      <c r="E629" s="8" t="s">
        <v>257</v>
      </c>
      <c r="F629" s="8" t="s">
        <v>257</v>
      </c>
      <c r="G629" s="8" t="s">
        <v>257</v>
      </c>
      <c r="H629" s="8" t="s">
        <v>257</v>
      </c>
      <c r="I629" s="8" t="s">
        <v>257</v>
      </c>
      <c r="J629" s="8" t="s">
        <v>257</v>
      </c>
      <c r="K629" s="8">
        <v>3319744</v>
      </c>
      <c r="L629" s="8">
        <v>20614458</v>
      </c>
      <c r="M629" s="8" t="s">
        <v>257</v>
      </c>
      <c r="N629" s="27">
        <v>23934202</v>
      </c>
    </row>
    <row r="630" spans="1:14" x14ac:dyDescent="0.3">
      <c r="A630" s="29"/>
      <c r="B630" s="32" t="s">
        <v>26</v>
      </c>
      <c r="C630" s="14"/>
      <c r="D630" s="8" t="s">
        <v>257</v>
      </c>
      <c r="E630" s="8" t="s">
        <v>257</v>
      </c>
      <c r="F630" s="8" t="s">
        <v>257</v>
      </c>
      <c r="G630" s="8" t="s">
        <v>257</v>
      </c>
      <c r="H630" s="8" t="s">
        <v>257</v>
      </c>
      <c r="I630" s="8" t="s">
        <v>257</v>
      </c>
      <c r="J630" s="8" t="s">
        <v>257</v>
      </c>
      <c r="K630" s="8">
        <v>1398282</v>
      </c>
      <c r="L630" s="8">
        <v>5263917</v>
      </c>
      <c r="M630" s="8" t="s">
        <v>257</v>
      </c>
      <c r="N630" s="27">
        <v>6662199</v>
      </c>
    </row>
    <row r="631" spans="1:14" x14ac:dyDescent="0.3">
      <c r="A631" s="29"/>
      <c r="B631" s="32"/>
      <c r="C631" s="14"/>
      <c r="N631" s="7"/>
    </row>
    <row r="632" spans="1:14" x14ac:dyDescent="0.3">
      <c r="A632" s="31">
        <f>A626+1</f>
        <v>25</v>
      </c>
      <c r="B632" s="30" t="s">
        <v>14</v>
      </c>
      <c r="C632" s="11" t="s">
        <v>198</v>
      </c>
      <c r="N632" s="7"/>
    </row>
    <row r="633" spans="1:14" x14ac:dyDescent="0.3">
      <c r="A633" s="31"/>
      <c r="B633" s="30" t="s">
        <v>16</v>
      </c>
      <c r="C633" s="14" t="s">
        <v>199</v>
      </c>
      <c r="N633" s="7"/>
    </row>
    <row r="634" spans="1:14" x14ac:dyDescent="0.3">
      <c r="A634" s="29"/>
      <c r="B634" s="32" t="s">
        <v>23</v>
      </c>
      <c r="C634" s="14" t="s">
        <v>37</v>
      </c>
      <c r="N634" s="7"/>
    </row>
    <row r="635" spans="1:14" x14ac:dyDescent="0.3">
      <c r="A635" s="29"/>
      <c r="B635" s="32" t="s">
        <v>151</v>
      </c>
      <c r="C635" s="8"/>
      <c r="D635" s="8" t="s">
        <v>257</v>
      </c>
      <c r="E635" s="8" t="s">
        <v>257</v>
      </c>
      <c r="F635" s="8">
        <v>203398</v>
      </c>
      <c r="G635" s="8" t="s">
        <v>257</v>
      </c>
      <c r="H635" s="8" t="s">
        <v>257</v>
      </c>
      <c r="I635" s="8" t="s">
        <v>257</v>
      </c>
      <c r="J635" s="8">
        <v>59927</v>
      </c>
      <c r="K635" s="8" t="s">
        <v>257</v>
      </c>
      <c r="L635" s="8" t="s">
        <v>257</v>
      </c>
      <c r="M635" s="8">
        <v>474858</v>
      </c>
      <c r="N635" s="27">
        <v>738183</v>
      </c>
    </row>
    <row r="636" spans="1:14" x14ac:dyDescent="0.3">
      <c r="A636" s="29"/>
      <c r="B636" s="32" t="s">
        <v>26</v>
      </c>
      <c r="C636" s="8"/>
      <c r="D636" s="8" t="s">
        <v>257</v>
      </c>
      <c r="E636" s="8" t="s">
        <v>257</v>
      </c>
      <c r="F636" s="8">
        <v>598227</v>
      </c>
      <c r="G636" s="8" t="s">
        <v>257</v>
      </c>
      <c r="H636" s="8" t="s">
        <v>257</v>
      </c>
      <c r="I636" s="8" t="s">
        <v>257</v>
      </c>
      <c r="J636" s="8">
        <v>361540</v>
      </c>
      <c r="K636" s="8" t="s">
        <v>257</v>
      </c>
      <c r="L636" s="8" t="s">
        <v>257</v>
      </c>
      <c r="M636" s="8">
        <v>2545255</v>
      </c>
      <c r="N636" s="27">
        <v>3505022</v>
      </c>
    </row>
    <row r="637" spans="1:14" x14ac:dyDescent="0.3">
      <c r="A637" s="29"/>
      <c r="B637" s="32"/>
      <c r="C637" s="14"/>
      <c r="N637" s="7"/>
    </row>
    <row r="638" spans="1:14" x14ac:dyDescent="0.3">
      <c r="A638" s="31">
        <f>A632+1</f>
        <v>26</v>
      </c>
      <c r="B638" s="30" t="s">
        <v>14</v>
      </c>
      <c r="C638" s="11" t="s">
        <v>200</v>
      </c>
      <c r="N638" s="7"/>
    </row>
    <row r="639" spans="1:14" x14ac:dyDescent="0.3">
      <c r="A639" s="31"/>
      <c r="B639" s="30" t="s">
        <v>16</v>
      </c>
      <c r="C639" s="25" t="s">
        <v>201</v>
      </c>
      <c r="N639" s="7"/>
    </row>
    <row r="640" spans="1:14" x14ac:dyDescent="0.3">
      <c r="A640" s="29"/>
      <c r="B640" s="32" t="s">
        <v>23</v>
      </c>
      <c r="C640" s="25" t="s">
        <v>37</v>
      </c>
      <c r="N640" s="7"/>
    </row>
    <row r="641" spans="1:14" x14ac:dyDescent="0.3">
      <c r="A641" s="29"/>
      <c r="B641" s="32" t="s">
        <v>151</v>
      </c>
      <c r="C641" s="34"/>
      <c r="D641" s="8">
        <v>7006148</v>
      </c>
      <c r="E641" s="8">
        <v>7006148</v>
      </c>
      <c r="F641" s="8">
        <v>5085200</v>
      </c>
      <c r="G641" s="8">
        <v>19804315</v>
      </c>
      <c r="H641" s="8" t="s">
        <v>257</v>
      </c>
      <c r="I641" s="8" t="s">
        <v>257</v>
      </c>
      <c r="J641" s="8">
        <v>7119280</v>
      </c>
      <c r="K641" s="8">
        <v>5085200</v>
      </c>
      <c r="L641" s="8">
        <v>20302312</v>
      </c>
      <c r="M641" s="8">
        <v>10463721</v>
      </c>
      <c r="N641" s="27">
        <v>81872324</v>
      </c>
    </row>
    <row r="642" spans="1:14" x14ac:dyDescent="0.3">
      <c r="A642" s="29"/>
      <c r="B642" s="32" t="s">
        <v>26</v>
      </c>
      <c r="C642" s="34"/>
      <c r="D642" s="8">
        <v>287120</v>
      </c>
      <c r="E642" s="8">
        <v>287120</v>
      </c>
      <c r="F642" s="8">
        <v>374629</v>
      </c>
      <c r="G642" s="8">
        <v>3726819</v>
      </c>
      <c r="H642" s="8" t="s">
        <v>257</v>
      </c>
      <c r="I642" s="8" t="s">
        <v>257</v>
      </c>
      <c r="J642" s="8">
        <v>524480</v>
      </c>
      <c r="K642" s="8">
        <v>374629</v>
      </c>
      <c r="L642" s="8">
        <v>3687453</v>
      </c>
      <c r="M642" s="8">
        <v>126717</v>
      </c>
      <c r="N642" s="27">
        <v>9388967</v>
      </c>
    </row>
    <row r="643" spans="1:14" x14ac:dyDescent="0.3">
      <c r="A643" s="29"/>
      <c r="B643" s="32"/>
      <c r="C643" s="25"/>
      <c r="N643" s="7"/>
    </row>
    <row r="644" spans="1:14" x14ac:dyDescent="0.3">
      <c r="A644" s="29"/>
      <c r="B644" s="32"/>
      <c r="C644" s="25"/>
      <c r="N644" s="7"/>
    </row>
    <row r="645" spans="1:14" x14ac:dyDescent="0.3">
      <c r="A645" s="31">
        <f>A638+1</f>
        <v>27</v>
      </c>
      <c r="B645" s="32" t="s">
        <v>14</v>
      </c>
      <c r="C645" s="11" t="s">
        <v>202</v>
      </c>
      <c r="D645" s="13"/>
      <c r="E645" s="13"/>
      <c r="F645" s="13"/>
      <c r="G645" s="13"/>
      <c r="H645" s="13"/>
      <c r="I645" s="13"/>
      <c r="J645" s="13"/>
      <c r="K645" s="13"/>
      <c r="L645" s="13"/>
      <c r="M645" s="13"/>
      <c r="N645" s="7"/>
    </row>
    <row r="646" spans="1:14" x14ac:dyDescent="0.3">
      <c r="A646" s="31"/>
      <c r="B646" s="30" t="s">
        <v>16</v>
      </c>
      <c r="C646" s="25" t="s">
        <v>203</v>
      </c>
      <c r="N646" s="7"/>
    </row>
    <row r="647" spans="1:14" x14ac:dyDescent="0.3">
      <c r="A647" s="29"/>
      <c r="B647" s="32" t="s">
        <v>23</v>
      </c>
      <c r="C647" s="25" t="s">
        <v>37</v>
      </c>
      <c r="D647" s="13"/>
      <c r="E647" s="13"/>
      <c r="F647" s="13"/>
      <c r="G647" s="13"/>
      <c r="H647" s="13"/>
      <c r="I647" s="13"/>
      <c r="J647" s="13"/>
      <c r="K647" s="13"/>
      <c r="L647" s="13"/>
      <c r="M647" s="13"/>
      <c r="N647" s="7"/>
    </row>
    <row r="648" spans="1:14" x14ac:dyDescent="0.3">
      <c r="A648" s="29"/>
      <c r="B648" s="32" t="s">
        <v>151</v>
      </c>
      <c r="C648" s="25"/>
      <c r="D648" s="8">
        <v>11517014</v>
      </c>
      <c r="E648" s="8">
        <v>11117368</v>
      </c>
      <c r="F648" s="8">
        <v>7427982</v>
      </c>
      <c r="G648" s="8">
        <v>19539780</v>
      </c>
      <c r="H648" s="8" t="s">
        <v>257</v>
      </c>
      <c r="I648" s="8" t="s">
        <v>257</v>
      </c>
      <c r="J648" s="8">
        <v>10045596</v>
      </c>
      <c r="K648" s="8">
        <v>11517014</v>
      </c>
      <c r="L648" s="8">
        <v>11601433</v>
      </c>
      <c r="M648" s="8">
        <v>7952983</v>
      </c>
      <c r="N648" s="27">
        <v>90719170</v>
      </c>
    </row>
    <row r="649" spans="1:14" x14ac:dyDescent="0.3">
      <c r="A649" s="29"/>
      <c r="B649" s="32" t="s">
        <v>26</v>
      </c>
      <c r="C649" s="25"/>
      <c r="D649" s="8">
        <v>84557</v>
      </c>
      <c r="E649" s="8">
        <v>0</v>
      </c>
      <c r="F649" s="8">
        <v>224897</v>
      </c>
      <c r="G649" s="8">
        <v>645956</v>
      </c>
      <c r="H649" s="8" t="s">
        <v>257</v>
      </c>
      <c r="I649" s="8" t="s">
        <v>257</v>
      </c>
      <c r="J649" s="8">
        <v>0</v>
      </c>
      <c r="K649" s="8">
        <v>84557</v>
      </c>
      <c r="L649" s="8">
        <v>334828</v>
      </c>
      <c r="M649" s="8">
        <v>0</v>
      </c>
      <c r="N649" s="27">
        <v>1374795</v>
      </c>
    </row>
    <row r="650" spans="1:14" x14ac:dyDescent="0.3">
      <c r="A650" s="29"/>
      <c r="B650" s="32"/>
      <c r="C650" s="25"/>
      <c r="D650" s="13"/>
      <c r="E650" s="13"/>
      <c r="F650" s="13"/>
      <c r="G650" s="13"/>
      <c r="H650" s="13"/>
      <c r="I650" s="13"/>
      <c r="J650" s="13"/>
      <c r="K650" s="13"/>
      <c r="L650" s="13"/>
      <c r="M650" s="13"/>
      <c r="N650" s="7"/>
    </row>
    <row r="651" spans="1:14" x14ac:dyDescent="0.3">
      <c r="A651" s="31">
        <f>A645+1</f>
        <v>28</v>
      </c>
      <c r="B651" s="30" t="s">
        <v>14</v>
      </c>
      <c r="C651" s="11" t="s">
        <v>204</v>
      </c>
      <c r="D651" s="13"/>
      <c r="E651" s="13"/>
      <c r="F651" s="13"/>
      <c r="G651" s="13"/>
      <c r="H651" s="13"/>
      <c r="I651" s="13"/>
      <c r="J651" s="13"/>
      <c r="K651" s="13"/>
      <c r="L651" s="13"/>
      <c r="M651" s="13"/>
      <c r="N651" s="7"/>
    </row>
    <row r="652" spans="1:14" x14ac:dyDescent="0.3">
      <c r="A652" s="31"/>
      <c r="B652" s="30" t="s">
        <v>16</v>
      </c>
      <c r="C652" s="25" t="s">
        <v>205</v>
      </c>
      <c r="N652" s="7"/>
    </row>
    <row r="653" spans="1:14" x14ac:dyDescent="0.3">
      <c r="A653" s="29"/>
      <c r="B653" s="32" t="s">
        <v>23</v>
      </c>
      <c r="C653" s="25" t="s">
        <v>37</v>
      </c>
      <c r="D653" s="13"/>
      <c r="E653" s="13"/>
      <c r="F653" s="13"/>
      <c r="G653" s="13"/>
      <c r="H653" s="13"/>
      <c r="I653" s="13"/>
      <c r="J653" s="13"/>
      <c r="K653" s="13"/>
      <c r="L653" s="13"/>
      <c r="M653" s="13"/>
      <c r="N653" s="7"/>
    </row>
    <row r="654" spans="1:14" x14ac:dyDescent="0.3">
      <c r="A654" s="29"/>
      <c r="B654" s="32" t="s">
        <v>151</v>
      </c>
      <c r="C654" s="25"/>
      <c r="D654" s="8" t="s">
        <v>257</v>
      </c>
      <c r="E654" s="8" t="s">
        <v>257</v>
      </c>
      <c r="F654" s="8">
        <v>6501746</v>
      </c>
      <c r="G654" s="8" t="s">
        <v>257</v>
      </c>
      <c r="H654" s="8" t="s">
        <v>257</v>
      </c>
      <c r="I654" s="8" t="s">
        <v>257</v>
      </c>
      <c r="J654" s="8" t="s">
        <v>257</v>
      </c>
      <c r="K654" s="8" t="s">
        <v>257</v>
      </c>
      <c r="L654" s="8" t="s">
        <v>257</v>
      </c>
      <c r="M654" s="8" t="s">
        <v>257</v>
      </c>
      <c r="N654" s="27">
        <v>6501746</v>
      </c>
    </row>
    <row r="655" spans="1:14" x14ac:dyDescent="0.3">
      <c r="A655" s="29"/>
      <c r="B655" s="32" t="s">
        <v>26</v>
      </c>
      <c r="C655" s="25"/>
      <c r="D655" s="8" t="s">
        <v>257</v>
      </c>
      <c r="E655" s="8" t="s">
        <v>257</v>
      </c>
      <c r="F655" s="8">
        <v>16175024</v>
      </c>
      <c r="G655" s="8" t="s">
        <v>257</v>
      </c>
      <c r="H655" s="8" t="s">
        <v>257</v>
      </c>
      <c r="I655" s="8" t="s">
        <v>257</v>
      </c>
      <c r="J655" s="8" t="s">
        <v>257</v>
      </c>
      <c r="K655" s="8" t="s">
        <v>257</v>
      </c>
      <c r="L655" s="8" t="s">
        <v>257</v>
      </c>
      <c r="M655" s="8" t="s">
        <v>257</v>
      </c>
      <c r="N655" s="27">
        <v>16175024</v>
      </c>
    </row>
    <row r="656" spans="1:14" x14ac:dyDescent="0.3">
      <c r="A656" s="29"/>
      <c r="B656" s="32"/>
      <c r="C656" s="25"/>
      <c r="D656" s="13"/>
      <c r="E656" s="13"/>
      <c r="F656" s="13"/>
      <c r="G656" s="13"/>
      <c r="H656" s="13"/>
      <c r="I656" s="13"/>
      <c r="J656" s="13"/>
      <c r="K656" s="13"/>
      <c r="L656" s="13"/>
      <c r="M656" s="13"/>
      <c r="N656" s="7"/>
    </row>
    <row r="657" spans="1:14" x14ac:dyDescent="0.3">
      <c r="A657" s="31">
        <f>A651+1</f>
        <v>29</v>
      </c>
      <c r="B657" s="30" t="s">
        <v>14</v>
      </c>
      <c r="C657" s="11" t="s">
        <v>206</v>
      </c>
      <c r="N657" s="7"/>
    </row>
    <row r="658" spans="1:14" x14ac:dyDescent="0.3">
      <c r="A658" s="31"/>
      <c r="B658" s="30" t="s">
        <v>16</v>
      </c>
      <c r="C658" s="25" t="s">
        <v>207</v>
      </c>
      <c r="N658" s="7"/>
    </row>
    <row r="659" spans="1:14" x14ac:dyDescent="0.3">
      <c r="A659" s="29"/>
      <c r="B659" s="32" t="s">
        <v>23</v>
      </c>
      <c r="C659" s="25" t="s">
        <v>37</v>
      </c>
      <c r="N659" s="7"/>
    </row>
    <row r="660" spans="1:14" x14ac:dyDescent="0.3">
      <c r="A660" s="29"/>
      <c r="B660" s="32" t="s">
        <v>151</v>
      </c>
      <c r="C660" s="34"/>
      <c r="D660" s="8" t="s">
        <v>257</v>
      </c>
      <c r="E660" s="8">
        <v>13118612</v>
      </c>
      <c r="F660" s="8" t="s">
        <v>257</v>
      </c>
      <c r="G660" s="8">
        <v>12256615</v>
      </c>
      <c r="H660" s="8" t="s">
        <v>257</v>
      </c>
      <c r="I660" s="8" t="s">
        <v>257</v>
      </c>
      <c r="J660" s="8" t="s">
        <v>257</v>
      </c>
      <c r="K660" s="8" t="s">
        <v>257</v>
      </c>
      <c r="L660" s="8" t="s">
        <v>257</v>
      </c>
      <c r="M660" s="8" t="s">
        <v>257</v>
      </c>
      <c r="N660" s="27">
        <v>25375227</v>
      </c>
    </row>
    <row r="661" spans="1:14" x14ac:dyDescent="0.3">
      <c r="A661" s="29"/>
      <c r="B661" s="32" t="s">
        <v>26</v>
      </c>
      <c r="C661" s="34"/>
      <c r="D661" s="8" t="s">
        <v>257</v>
      </c>
      <c r="E661" s="8">
        <v>17919711</v>
      </c>
      <c r="F661" s="8" t="s">
        <v>257</v>
      </c>
      <c r="G661" s="8">
        <v>12100588</v>
      </c>
      <c r="H661" s="8" t="s">
        <v>257</v>
      </c>
      <c r="I661" s="8" t="s">
        <v>257</v>
      </c>
      <c r="J661" s="8" t="s">
        <v>257</v>
      </c>
      <c r="K661" s="8" t="s">
        <v>257</v>
      </c>
      <c r="L661" s="8" t="s">
        <v>257</v>
      </c>
      <c r="M661" s="8" t="s">
        <v>257</v>
      </c>
      <c r="N661" s="27">
        <v>30020299</v>
      </c>
    </row>
    <row r="662" spans="1:14" x14ac:dyDescent="0.3">
      <c r="A662" s="29"/>
      <c r="B662" s="32"/>
      <c r="C662" s="25"/>
      <c r="N662" s="7"/>
    </row>
    <row r="663" spans="1:14" x14ac:dyDescent="0.3">
      <c r="A663" s="31">
        <f>A657+1</f>
        <v>30</v>
      </c>
      <c r="B663" s="30" t="s">
        <v>14</v>
      </c>
      <c r="C663" s="11" t="s">
        <v>208</v>
      </c>
      <c r="N663" s="7"/>
    </row>
    <row r="664" spans="1:14" x14ac:dyDescent="0.3">
      <c r="A664" s="31"/>
      <c r="B664" s="30" t="s">
        <v>16</v>
      </c>
      <c r="C664" s="25" t="s">
        <v>209</v>
      </c>
      <c r="N664" s="7"/>
    </row>
    <row r="665" spans="1:14" x14ac:dyDescent="0.3">
      <c r="A665" s="29"/>
      <c r="B665" s="32" t="s">
        <v>23</v>
      </c>
      <c r="C665" s="25" t="s">
        <v>37</v>
      </c>
      <c r="N665" s="7"/>
    </row>
    <row r="666" spans="1:14" x14ac:dyDescent="0.3">
      <c r="A666" s="29"/>
      <c r="B666" s="32" t="s">
        <v>151</v>
      </c>
      <c r="C666" s="34"/>
      <c r="D666" s="8">
        <v>19769735</v>
      </c>
      <c r="E666" s="8">
        <v>22106360</v>
      </c>
      <c r="F666" s="8">
        <v>12180741</v>
      </c>
      <c r="G666" s="8">
        <v>30533499</v>
      </c>
      <c r="H666" s="8" t="s">
        <v>257</v>
      </c>
      <c r="I666" s="8" t="s">
        <v>257</v>
      </c>
      <c r="J666" s="8">
        <v>10137349</v>
      </c>
      <c r="K666" s="8">
        <v>16834469</v>
      </c>
      <c r="L666" s="8" t="s">
        <v>257</v>
      </c>
      <c r="M666" s="8">
        <v>20712795</v>
      </c>
      <c r="N666" s="27">
        <v>132274948</v>
      </c>
    </row>
    <row r="667" spans="1:14" x14ac:dyDescent="0.3">
      <c r="A667" s="29"/>
      <c r="B667" s="32" t="s">
        <v>26</v>
      </c>
      <c r="C667" s="34"/>
      <c r="D667" s="8">
        <v>0</v>
      </c>
      <c r="E667" s="8">
        <v>33958</v>
      </c>
      <c r="F667" s="8">
        <v>25922420</v>
      </c>
      <c r="G667" s="8">
        <v>14264767</v>
      </c>
      <c r="H667" s="8" t="s">
        <v>257</v>
      </c>
      <c r="I667" s="8" t="s">
        <v>257</v>
      </c>
      <c r="J667" s="8">
        <v>2145255</v>
      </c>
      <c r="K667" s="8">
        <v>3240070</v>
      </c>
      <c r="L667" s="8" t="s">
        <v>257</v>
      </c>
      <c r="M667" s="8">
        <v>8564997</v>
      </c>
      <c r="N667" s="27">
        <v>54171467</v>
      </c>
    </row>
    <row r="668" spans="1:14" x14ac:dyDescent="0.3">
      <c r="A668" s="32"/>
      <c r="B668" s="32"/>
      <c r="C668"/>
      <c r="N668" s="7"/>
    </row>
    <row r="669" spans="1:14" x14ac:dyDescent="0.3">
      <c r="A669" s="31">
        <f>A663+1</f>
        <v>31</v>
      </c>
      <c r="B669" s="30" t="s">
        <v>14</v>
      </c>
      <c r="C669" s="11" t="s">
        <v>210</v>
      </c>
      <c r="N669" s="7"/>
    </row>
    <row r="670" spans="1:14" x14ac:dyDescent="0.3">
      <c r="A670" s="31"/>
      <c r="B670" s="30" t="s">
        <v>16</v>
      </c>
      <c r="C670" s="25" t="s">
        <v>211</v>
      </c>
      <c r="N670" s="7"/>
    </row>
    <row r="671" spans="1:14" x14ac:dyDescent="0.3">
      <c r="A671" s="29"/>
      <c r="B671" s="32" t="s">
        <v>23</v>
      </c>
      <c r="C671" s="25" t="s">
        <v>37</v>
      </c>
      <c r="N671" s="7"/>
    </row>
    <row r="672" spans="1:14" x14ac:dyDescent="0.3">
      <c r="A672" s="29"/>
      <c r="B672" s="32" t="s">
        <v>151</v>
      </c>
      <c r="C672" s="34"/>
      <c r="D672" s="8">
        <v>21604398</v>
      </c>
      <c r="E672" s="8">
        <v>30782182</v>
      </c>
      <c r="F672" s="8">
        <v>16557489</v>
      </c>
      <c r="G672" s="8">
        <v>32906432</v>
      </c>
      <c r="H672" s="8" t="s">
        <v>257</v>
      </c>
      <c r="I672" s="8" t="s">
        <v>257</v>
      </c>
      <c r="J672" s="8">
        <v>22073285</v>
      </c>
      <c r="K672" s="8">
        <v>18996126</v>
      </c>
      <c r="L672" s="8">
        <v>25332981</v>
      </c>
      <c r="M672" s="8">
        <v>25351391</v>
      </c>
      <c r="N672" s="27">
        <v>193604284</v>
      </c>
    </row>
    <row r="673" spans="1:14" x14ac:dyDescent="0.3">
      <c r="A673" s="29"/>
      <c r="B673" s="32" t="s">
        <v>26</v>
      </c>
      <c r="C673" s="34"/>
      <c r="D673" s="8">
        <v>0</v>
      </c>
      <c r="E673" s="8">
        <v>0</v>
      </c>
      <c r="F673" s="8">
        <v>16871480</v>
      </c>
      <c r="G673" s="8">
        <v>3538434</v>
      </c>
      <c r="H673" s="8" t="s">
        <v>257</v>
      </c>
      <c r="I673" s="8" t="s">
        <v>257</v>
      </c>
      <c r="J673" s="8">
        <v>2549137</v>
      </c>
      <c r="K673" s="8">
        <v>4584061</v>
      </c>
      <c r="L673" s="8">
        <v>104165</v>
      </c>
      <c r="M673" s="8">
        <v>7529826</v>
      </c>
      <c r="N673" s="27">
        <v>35177103</v>
      </c>
    </row>
    <row r="674" spans="1:14" x14ac:dyDescent="0.3">
      <c r="A674" s="29"/>
      <c r="B674" s="32"/>
      <c r="C674" s="25"/>
      <c r="N674" s="7"/>
    </row>
    <row r="675" spans="1:14" x14ac:dyDescent="0.3">
      <c r="A675" s="31">
        <f>A669+1</f>
        <v>32</v>
      </c>
      <c r="B675" s="30" t="s">
        <v>14</v>
      </c>
      <c r="C675" s="11" t="s">
        <v>212</v>
      </c>
      <c r="N675" s="7"/>
    </row>
    <row r="676" spans="1:14" x14ac:dyDescent="0.3">
      <c r="A676" s="31"/>
      <c r="B676" s="30" t="s">
        <v>16</v>
      </c>
      <c r="C676" s="25" t="s">
        <v>213</v>
      </c>
      <c r="N676" s="7"/>
    </row>
    <row r="677" spans="1:14" x14ac:dyDescent="0.3">
      <c r="A677" s="29"/>
      <c r="B677" s="32" t="s">
        <v>23</v>
      </c>
      <c r="C677" s="25" t="s">
        <v>37</v>
      </c>
      <c r="N677" s="7"/>
    </row>
    <row r="678" spans="1:14" x14ac:dyDescent="0.3">
      <c r="A678" s="29"/>
      <c r="B678" s="32" t="s">
        <v>151</v>
      </c>
      <c r="C678" s="34"/>
      <c r="D678" s="8">
        <v>5913536</v>
      </c>
      <c r="E678" s="8">
        <v>6617528</v>
      </c>
      <c r="F678" s="8">
        <v>4505550</v>
      </c>
      <c r="G678" s="8">
        <v>12671860</v>
      </c>
      <c r="H678" s="8" t="s">
        <v>257</v>
      </c>
      <c r="I678" s="8" t="s">
        <v>257</v>
      </c>
      <c r="J678" s="8">
        <v>5913536</v>
      </c>
      <c r="K678" s="8">
        <v>4223953</v>
      </c>
      <c r="L678" s="8">
        <v>7462317</v>
      </c>
      <c r="M678" s="8">
        <v>7462317</v>
      </c>
      <c r="N678" s="27">
        <v>54770597</v>
      </c>
    </row>
    <row r="679" spans="1:14" x14ac:dyDescent="0.3">
      <c r="A679" s="29"/>
      <c r="B679" s="32" t="s">
        <v>26</v>
      </c>
      <c r="C679" s="34"/>
      <c r="D679" s="8">
        <v>1250166</v>
      </c>
      <c r="E679" s="8">
        <v>1399477</v>
      </c>
      <c r="F679" s="8">
        <v>952809</v>
      </c>
      <c r="G679" s="8">
        <v>2679167</v>
      </c>
      <c r="H679" s="8" t="s">
        <v>257</v>
      </c>
      <c r="I679" s="8" t="s">
        <v>257</v>
      </c>
      <c r="J679" s="8">
        <v>1250166</v>
      </c>
      <c r="K679" s="8">
        <v>892915</v>
      </c>
      <c r="L679" s="8">
        <v>1577891</v>
      </c>
      <c r="M679" s="8">
        <v>1577891</v>
      </c>
      <c r="N679" s="27">
        <v>11580482</v>
      </c>
    </row>
    <row r="680" spans="1:14" x14ac:dyDescent="0.3">
      <c r="A680" s="29"/>
      <c r="B680" s="32"/>
      <c r="C680" s="25"/>
      <c r="N680" s="7"/>
    </row>
    <row r="681" spans="1:14" x14ac:dyDescent="0.3">
      <c r="A681" s="31">
        <f>A675+1</f>
        <v>33</v>
      </c>
      <c r="B681" s="30" t="s">
        <v>14</v>
      </c>
      <c r="C681" s="11" t="s">
        <v>214</v>
      </c>
      <c r="D681" s="10"/>
      <c r="E681" s="10"/>
      <c r="F681" s="10"/>
      <c r="G681" s="10"/>
      <c r="H681" s="10"/>
      <c r="I681" s="10"/>
      <c r="J681" s="10"/>
      <c r="K681" s="10"/>
      <c r="L681" s="10"/>
      <c r="M681" s="10"/>
    </row>
    <row r="682" spans="1:14" x14ac:dyDescent="0.3">
      <c r="A682" s="31"/>
      <c r="B682" s="30" t="s">
        <v>16</v>
      </c>
      <c r="C682" s="14" t="s">
        <v>199</v>
      </c>
      <c r="N682" s="7"/>
    </row>
    <row r="683" spans="1:14" x14ac:dyDescent="0.3">
      <c r="A683" s="29"/>
      <c r="B683" s="32" t="s">
        <v>23</v>
      </c>
      <c r="C683" s="25" t="s">
        <v>37</v>
      </c>
      <c r="D683" s="10"/>
      <c r="E683" s="10"/>
      <c r="F683" s="10"/>
      <c r="G683" s="10"/>
      <c r="H683" s="10"/>
      <c r="I683" s="10"/>
      <c r="J683" s="10"/>
      <c r="K683" s="10"/>
      <c r="L683" s="10"/>
      <c r="M683" s="10"/>
    </row>
    <row r="684" spans="1:14" x14ac:dyDescent="0.3">
      <c r="A684" s="29"/>
      <c r="B684" s="32" t="s">
        <v>151</v>
      </c>
      <c r="C684" s="12"/>
      <c r="D684" s="8" t="s">
        <v>257</v>
      </c>
      <c r="E684" s="8" t="s">
        <v>257</v>
      </c>
      <c r="F684" s="8" t="s">
        <v>257</v>
      </c>
      <c r="G684" s="8" t="s">
        <v>257</v>
      </c>
      <c r="H684" s="8" t="s">
        <v>257</v>
      </c>
      <c r="I684" s="8" t="s">
        <v>257</v>
      </c>
      <c r="J684" s="8" t="s">
        <v>257</v>
      </c>
      <c r="K684" s="8" t="s">
        <v>257</v>
      </c>
      <c r="L684" s="8" t="s">
        <v>257</v>
      </c>
      <c r="M684" s="8">
        <v>729193</v>
      </c>
      <c r="N684" s="27">
        <v>729193</v>
      </c>
    </row>
    <row r="685" spans="1:14" x14ac:dyDescent="0.3">
      <c r="A685" s="29"/>
      <c r="B685" s="32" t="s">
        <v>26</v>
      </c>
      <c r="C685" s="12"/>
      <c r="D685" s="8" t="s">
        <v>257</v>
      </c>
      <c r="E685" s="8" t="s">
        <v>257</v>
      </c>
      <c r="F685" s="8" t="s">
        <v>257</v>
      </c>
      <c r="G685" s="8" t="s">
        <v>257</v>
      </c>
      <c r="H685" s="8" t="s">
        <v>257</v>
      </c>
      <c r="I685" s="8" t="s">
        <v>257</v>
      </c>
      <c r="J685" s="8" t="s">
        <v>257</v>
      </c>
      <c r="K685" s="8" t="s">
        <v>257</v>
      </c>
      <c r="L685" s="8" t="s">
        <v>257</v>
      </c>
      <c r="M685" s="8">
        <v>0</v>
      </c>
      <c r="N685" s="27">
        <v>0</v>
      </c>
    </row>
    <row r="686" spans="1:14" x14ac:dyDescent="0.3">
      <c r="A686" s="29"/>
      <c r="B686" s="32"/>
      <c r="C686" s="12"/>
      <c r="D686" s="8"/>
      <c r="E686" s="8"/>
      <c r="F686" s="8"/>
      <c r="G686" s="8"/>
      <c r="H686" s="8"/>
      <c r="I686" s="8"/>
      <c r="J686" s="8"/>
      <c r="K686" s="8"/>
      <c r="L686" s="8"/>
      <c r="M686" s="8"/>
    </row>
    <row r="687" spans="1:14" ht="28.5" x14ac:dyDescent="0.3">
      <c r="A687" s="31">
        <f>A681+1</f>
        <v>34</v>
      </c>
      <c r="B687" s="30" t="s">
        <v>14</v>
      </c>
      <c r="C687" s="11" t="s">
        <v>215</v>
      </c>
      <c r="D687" s="10"/>
      <c r="E687" s="10"/>
      <c r="F687" s="10"/>
      <c r="G687" s="10"/>
      <c r="H687" s="10"/>
      <c r="I687" s="10"/>
      <c r="J687" s="10"/>
      <c r="K687" s="10"/>
      <c r="L687" s="10"/>
      <c r="M687" s="10"/>
    </row>
    <row r="688" spans="1:14" x14ac:dyDescent="0.3">
      <c r="A688" s="31"/>
      <c r="B688" s="30" t="s">
        <v>16</v>
      </c>
      <c r="C688" s="25" t="s">
        <v>283</v>
      </c>
      <c r="E688" s="3" t="s">
        <v>29</v>
      </c>
      <c r="N688" s="7"/>
    </row>
    <row r="689" spans="1:14" x14ac:dyDescent="0.3">
      <c r="A689" s="29"/>
      <c r="B689" s="32" t="s">
        <v>23</v>
      </c>
      <c r="C689" s="25" t="s">
        <v>37</v>
      </c>
      <c r="D689" s="10"/>
      <c r="E689" s="10"/>
      <c r="F689" s="10"/>
      <c r="G689" s="10"/>
      <c r="H689" s="10"/>
      <c r="I689" s="10"/>
      <c r="J689" s="10"/>
      <c r="K689" s="10"/>
      <c r="L689" s="10"/>
      <c r="M689" s="10"/>
    </row>
    <row r="690" spans="1:14" x14ac:dyDescent="0.3">
      <c r="A690" s="29"/>
      <c r="B690" s="32" t="s">
        <v>151</v>
      </c>
      <c r="C690" s="12"/>
      <c r="D690" s="8">
        <v>4382499</v>
      </c>
      <c r="E690" s="8">
        <v>4898087</v>
      </c>
      <c r="F690" s="8">
        <v>3351323</v>
      </c>
      <c r="G690" s="8">
        <v>9280587</v>
      </c>
      <c r="H690" s="8" t="s">
        <v>257</v>
      </c>
      <c r="I690" s="8" t="s">
        <v>257</v>
      </c>
      <c r="J690" s="8">
        <v>4382499</v>
      </c>
      <c r="K690" s="8">
        <v>3093529</v>
      </c>
      <c r="L690" s="8">
        <v>5413676</v>
      </c>
      <c r="M690" s="8">
        <v>5413676</v>
      </c>
      <c r="N690" s="27">
        <v>40215876</v>
      </c>
    </row>
    <row r="691" spans="1:14" x14ac:dyDescent="0.3">
      <c r="A691" s="29"/>
      <c r="B691" s="32" t="s">
        <v>26</v>
      </c>
      <c r="C691" s="12"/>
      <c r="D691" s="8">
        <v>0</v>
      </c>
      <c r="E691" s="8">
        <v>0</v>
      </c>
      <c r="F691" s="8">
        <v>0</v>
      </c>
      <c r="G691" s="8">
        <v>0</v>
      </c>
      <c r="H691" s="8" t="s">
        <v>257</v>
      </c>
      <c r="I691" s="8" t="s">
        <v>257</v>
      </c>
      <c r="J691" s="8">
        <v>0</v>
      </c>
      <c r="K691" s="8">
        <v>0</v>
      </c>
      <c r="L691" s="8">
        <v>0</v>
      </c>
      <c r="M691" s="8">
        <v>0</v>
      </c>
      <c r="N691" s="27">
        <v>0</v>
      </c>
    </row>
    <row r="692" spans="1:14" x14ac:dyDescent="0.3">
      <c r="A692" s="29"/>
      <c r="B692" s="32"/>
      <c r="C692" s="12"/>
      <c r="D692" s="8"/>
      <c r="E692" s="8"/>
      <c r="F692" s="8"/>
      <c r="G692" s="8"/>
      <c r="H692" s="8"/>
      <c r="I692" s="8"/>
      <c r="J692" s="8"/>
      <c r="K692" s="8"/>
      <c r="L692" s="8"/>
      <c r="M692" s="8"/>
    </row>
    <row r="693" spans="1:14" x14ac:dyDescent="0.3">
      <c r="A693" s="31">
        <f>A687+1</f>
        <v>35</v>
      </c>
      <c r="B693" s="30" t="s">
        <v>14</v>
      </c>
      <c r="C693" s="11" t="s">
        <v>216</v>
      </c>
      <c r="D693" s="8"/>
      <c r="E693" s="8"/>
      <c r="F693" s="8"/>
      <c r="G693" s="8"/>
      <c r="H693" s="8"/>
      <c r="I693" s="8"/>
      <c r="J693" s="8"/>
      <c r="K693" s="8"/>
      <c r="L693" s="8"/>
      <c r="M693" s="8"/>
    </row>
    <row r="694" spans="1:14" x14ac:dyDescent="0.3">
      <c r="A694" s="31"/>
      <c r="B694" s="30" t="s">
        <v>16</v>
      </c>
      <c r="C694" s="35" t="s">
        <v>217</v>
      </c>
      <c r="D694" s="8"/>
      <c r="E694" s="8"/>
      <c r="F694" s="8"/>
      <c r="G694" s="8"/>
      <c r="H694" s="8"/>
      <c r="I694" s="8"/>
      <c r="J694" s="8"/>
      <c r="K694" s="8"/>
      <c r="L694" s="8"/>
      <c r="M694" s="8"/>
    </row>
    <row r="695" spans="1:14" x14ac:dyDescent="0.3">
      <c r="A695" s="29"/>
      <c r="B695" s="32" t="s">
        <v>23</v>
      </c>
      <c r="C695" s="25" t="s">
        <v>37</v>
      </c>
      <c r="D695" s="8"/>
      <c r="E695" s="8"/>
      <c r="F695" s="8"/>
      <c r="G695" s="8"/>
      <c r="H695" s="8"/>
      <c r="I695" s="8"/>
      <c r="J695" s="8"/>
      <c r="K695" s="8"/>
      <c r="L695" s="8"/>
      <c r="M695" s="8"/>
    </row>
    <row r="696" spans="1:14" x14ac:dyDescent="0.3">
      <c r="A696" s="29"/>
      <c r="B696" s="32" t="s">
        <v>151</v>
      </c>
      <c r="C696" s="12"/>
      <c r="D696" s="8" t="s">
        <v>257</v>
      </c>
      <c r="E696" s="8">
        <v>1352457</v>
      </c>
      <c r="F696" s="8" t="s">
        <v>257</v>
      </c>
      <c r="G696" s="8">
        <v>4024924</v>
      </c>
      <c r="H696" s="8" t="s">
        <v>257</v>
      </c>
      <c r="I696" s="8" t="s">
        <v>257</v>
      </c>
      <c r="J696" s="8" t="s">
        <v>257</v>
      </c>
      <c r="K696" s="8" t="s">
        <v>257</v>
      </c>
      <c r="L696" s="8">
        <v>5123426</v>
      </c>
      <c r="M696" s="8" t="s">
        <v>257</v>
      </c>
      <c r="N696" s="27">
        <v>10500807</v>
      </c>
    </row>
    <row r="697" spans="1:14" x14ac:dyDescent="0.3">
      <c r="A697" s="29"/>
      <c r="B697" s="32" t="s">
        <v>26</v>
      </c>
      <c r="C697" s="12"/>
      <c r="D697" s="8" t="s">
        <v>257</v>
      </c>
      <c r="E697" s="8">
        <v>4675287</v>
      </c>
      <c r="F697" s="8" t="s">
        <v>257</v>
      </c>
      <c r="G697" s="8">
        <v>16238748</v>
      </c>
      <c r="H697" s="8" t="s">
        <v>257</v>
      </c>
      <c r="I697" s="8" t="s">
        <v>257</v>
      </c>
      <c r="J697" s="8" t="s">
        <v>257</v>
      </c>
      <c r="K697" s="8" t="s">
        <v>257</v>
      </c>
      <c r="L697" s="8">
        <v>17218697</v>
      </c>
      <c r="M697" s="8" t="s">
        <v>257</v>
      </c>
      <c r="N697" s="27">
        <v>38132732</v>
      </c>
    </row>
    <row r="698" spans="1:14" x14ac:dyDescent="0.3">
      <c r="A698" s="29"/>
      <c r="B698" s="32"/>
      <c r="C698" s="12"/>
      <c r="D698" s="8"/>
      <c r="E698" s="8"/>
      <c r="F698" s="8"/>
      <c r="G698" s="8"/>
      <c r="H698" s="8"/>
      <c r="I698" s="8"/>
      <c r="J698" s="8"/>
      <c r="K698" s="8"/>
      <c r="L698" s="8"/>
      <c r="M698" s="8"/>
    </row>
    <row r="699" spans="1:14" x14ac:dyDescent="0.3">
      <c r="A699" s="29"/>
      <c r="B699" s="32"/>
      <c r="C699" s="12"/>
      <c r="D699" s="8"/>
      <c r="E699" s="8"/>
      <c r="F699" s="8"/>
      <c r="G699" s="8"/>
      <c r="H699" s="8"/>
      <c r="I699" s="8"/>
      <c r="J699" s="8"/>
      <c r="K699" s="8"/>
      <c r="L699" s="8"/>
      <c r="M699" s="8"/>
    </row>
    <row r="700" spans="1:14" x14ac:dyDescent="0.3">
      <c r="A700" s="29"/>
      <c r="B700" s="32"/>
      <c r="C700" s="12"/>
      <c r="D700" s="8"/>
      <c r="E700" s="8"/>
      <c r="F700" s="8"/>
      <c r="G700" s="8"/>
      <c r="H700" s="8"/>
      <c r="I700" s="8"/>
      <c r="J700" s="8"/>
      <c r="K700" s="8"/>
      <c r="L700" s="8"/>
      <c r="M700" s="8"/>
    </row>
    <row r="701" spans="1:14" x14ac:dyDescent="0.3">
      <c r="A701" s="29"/>
      <c r="B701" s="6" t="s">
        <v>218</v>
      </c>
      <c r="C701" s="25"/>
      <c r="D701" s="10"/>
      <c r="E701" s="10"/>
      <c r="F701" s="8"/>
      <c r="G701" s="10"/>
      <c r="H701" s="8"/>
      <c r="I701" s="8"/>
      <c r="J701" s="10"/>
      <c r="K701" s="10"/>
      <c r="L701" s="10"/>
      <c r="M701" s="10"/>
    </row>
    <row r="702" spans="1:14" x14ac:dyDescent="0.3">
      <c r="A702" s="31">
        <v>1</v>
      </c>
      <c r="B702" s="30" t="s">
        <v>14</v>
      </c>
      <c r="C702" s="11" t="s">
        <v>219</v>
      </c>
      <c r="D702" s="10"/>
      <c r="E702" s="10"/>
      <c r="F702" s="10"/>
      <c r="G702" s="10"/>
      <c r="H702" s="10"/>
      <c r="I702" s="10"/>
      <c r="J702" s="10"/>
      <c r="K702" s="10"/>
      <c r="L702" s="10"/>
      <c r="M702" s="10"/>
    </row>
    <row r="703" spans="1:14" x14ac:dyDescent="0.3">
      <c r="A703" s="31"/>
      <c r="B703" s="30" t="s">
        <v>16</v>
      </c>
      <c r="C703" s="25" t="s">
        <v>220</v>
      </c>
      <c r="N703" s="7"/>
    </row>
    <row r="704" spans="1:14" x14ac:dyDescent="0.3">
      <c r="A704" s="29"/>
      <c r="B704" s="32" t="s">
        <v>23</v>
      </c>
      <c r="C704" s="25" t="s">
        <v>80</v>
      </c>
      <c r="N704" s="7"/>
    </row>
    <row r="705" spans="1:14" x14ac:dyDescent="0.3">
      <c r="A705" s="31"/>
      <c r="B705" s="32" t="s">
        <v>288</v>
      </c>
      <c r="C705" s="34"/>
      <c r="D705" s="8" t="s">
        <v>257</v>
      </c>
      <c r="E705" s="8" t="s">
        <v>257</v>
      </c>
      <c r="F705" s="8" t="s">
        <v>257</v>
      </c>
      <c r="G705" s="8">
        <v>570244</v>
      </c>
      <c r="H705" s="8" t="s">
        <v>257</v>
      </c>
      <c r="I705" s="8" t="s">
        <v>257</v>
      </c>
      <c r="J705" s="8" t="s">
        <v>257</v>
      </c>
      <c r="K705" s="8" t="s">
        <v>257</v>
      </c>
      <c r="L705" s="8" t="s">
        <v>257</v>
      </c>
      <c r="M705" s="8" t="s">
        <v>257</v>
      </c>
      <c r="N705" s="27">
        <v>570244</v>
      </c>
    </row>
    <row r="706" spans="1:14" x14ac:dyDescent="0.3">
      <c r="A706" s="29"/>
      <c r="B706" s="32" t="s">
        <v>26</v>
      </c>
      <c r="C706" s="34"/>
      <c r="D706" s="8" t="s">
        <v>257</v>
      </c>
      <c r="E706" s="8" t="s">
        <v>257</v>
      </c>
      <c r="F706" s="8" t="s">
        <v>257</v>
      </c>
      <c r="G706" s="8">
        <v>14318491</v>
      </c>
      <c r="H706" s="8" t="s">
        <v>257</v>
      </c>
      <c r="I706" s="8" t="s">
        <v>257</v>
      </c>
      <c r="J706" s="8" t="s">
        <v>257</v>
      </c>
      <c r="K706" s="8" t="s">
        <v>257</v>
      </c>
      <c r="L706" s="8" t="s">
        <v>257</v>
      </c>
      <c r="M706" s="8" t="s">
        <v>257</v>
      </c>
      <c r="N706" s="27">
        <v>14318491</v>
      </c>
    </row>
    <row r="707" spans="1:14" x14ac:dyDescent="0.3">
      <c r="A707" s="29"/>
      <c r="B707" s="32"/>
      <c r="C707" s="25"/>
      <c r="N707" s="7"/>
    </row>
    <row r="708" spans="1:14" x14ac:dyDescent="0.3">
      <c r="A708" s="31">
        <f>A702+1</f>
        <v>2</v>
      </c>
      <c r="B708" s="30" t="s">
        <v>14</v>
      </c>
      <c r="C708" s="11" t="s">
        <v>260</v>
      </c>
      <c r="N708" s="7"/>
    </row>
    <row r="709" spans="1:14" x14ac:dyDescent="0.3">
      <c r="A709" s="31"/>
      <c r="B709" s="30" t="s">
        <v>16</v>
      </c>
      <c r="C709" s="25" t="s">
        <v>221</v>
      </c>
      <c r="N709" s="7"/>
    </row>
    <row r="710" spans="1:14" x14ac:dyDescent="0.3">
      <c r="A710" s="29"/>
      <c r="B710" s="32" t="s">
        <v>23</v>
      </c>
      <c r="C710" s="25" t="s">
        <v>42</v>
      </c>
      <c r="N710" s="7"/>
    </row>
    <row r="711" spans="1:14" x14ac:dyDescent="0.3">
      <c r="A711" s="29"/>
      <c r="B711" s="32" t="s">
        <v>288</v>
      </c>
      <c r="C711" s="34"/>
      <c r="D711" s="8" t="s">
        <v>257</v>
      </c>
      <c r="E711" s="8" t="s">
        <v>257</v>
      </c>
      <c r="F711" s="8" t="s">
        <v>257</v>
      </c>
      <c r="G711" s="8" t="s">
        <v>257</v>
      </c>
      <c r="H711" s="8" t="s">
        <v>257</v>
      </c>
      <c r="I711" s="8" t="s">
        <v>257</v>
      </c>
      <c r="J711" s="8">
        <v>14298260</v>
      </c>
      <c r="K711" s="8" t="s">
        <v>257</v>
      </c>
      <c r="L711" s="8" t="s">
        <v>257</v>
      </c>
      <c r="M711" s="8">
        <v>75574808</v>
      </c>
      <c r="N711" s="27">
        <v>89873068</v>
      </c>
    </row>
    <row r="712" spans="1:14" x14ac:dyDescent="0.3">
      <c r="A712" s="29"/>
      <c r="B712" s="32" t="s">
        <v>26</v>
      </c>
      <c r="C712" s="34"/>
      <c r="D712" s="8" t="s">
        <v>257</v>
      </c>
      <c r="E712" s="8" t="s">
        <v>257</v>
      </c>
      <c r="F712" s="8" t="s">
        <v>257</v>
      </c>
      <c r="G712" s="8" t="s">
        <v>257</v>
      </c>
      <c r="H712" s="8" t="s">
        <v>257</v>
      </c>
      <c r="I712" s="8" t="s">
        <v>257</v>
      </c>
      <c r="J712" s="8">
        <v>138395</v>
      </c>
      <c r="K712" s="8" t="s">
        <v>257</v>
      </c>
      <c r="L712" s="8" t="s">
        <v>257</v>
      </c>
      <c r="M712" s="8">
        <v>0</v>
      </c>
      <c r="N712" s="27">
        <v>138395</v>
      </c>
    </row>
    <row r="713" spans="1:14" x14ac:dyDescent="0.3">
      <c r="A713" s="29"/>
      <c r="B713" s="32"/>
      <c r="C713" s="25"/>
      <c r="N713" s="7"/>
    </row>
    <row r="714" spans="1:14" x14ac:dyDescent="0.3">
      <c r="A714" s="31">
        <f>A708+1</f>
        <v>3</v>
      </c>
      <c r="B714" s="30" t="s">
        <v>14</v>
      </c>
      <c r="C714" s="11" t="s">
        <v>222</v>
      </c>
      <c r="N714" s="7"/>
    </row>
    <row r="715" spans="1:14" x14ac:dyDescent="0.3">
      <c r="A715" s="31"/>
      <c r="B715" s="30" t="s">
        <v>16</v>
      </c>
      <c r="C715" s="25" t="s">
        <v>223</v>
      </c>
      <c r="N715" s="7"/>
    </row>
    <row r="716" spans="1:14" x14ac:dyDescent="0.3">
      <c r="A716" s="29"/>
      <c r="B716" s="32" t="s">
        <v>23</v>
      </c>
      <c r="C716" s="25" t="s">
        <v>80</v>
      </c>
      <c r="N716" s="7"/>
    </row>
    <row r="717" spans="1:14" x14ac:dyDescent="0.3">
      <c r="A717" s="29"/>
      <c r="B717" s="32" t="s">
        <v>288</v>
      </c>
      <c r="C717" s="25"/>
      <c r="D717" s="8" t="s">
        <v>257</v>
      </c>
      <c r="E717" s="8" t="s">
        <v>257</v>
      </c>
      <c r="F717" s="8" t="s">
        <v>257</v>
      </c>
      <c r="G717" s="8" t="s">
        <v>257</v>
      </c>
      <c r="H717" s="8" t="s">
        <v>257</v>
      </c>
      <c r="I717" s="8" t="s">
        <v>257</v>
      </c>
      <c r="J717" s="8" t="s">
        <v>257</v>
      </c>
      <c r="K717" s="8">
        <v>5285177</v>
      </c>
      <c r="L717" s="8" t="s">
        <v>257</v>
      </c>
      <c r="M717" s="8" t="s">
        <v>257</v>
      </c>
      <c r="N717" s="27">
        <v>5285177</v>
      </c>
    </row>
    <row r="718" spans="1:14" x14ac:dyDescent="0.3">
      <c r="A718" s="29"/>
      <c r="B718" s="32" t="s">
        <v>26</v>
      </c>
      <c r="C718" s="25"/>
      <c r="D718" s="8" t="s">
        <v>257</v>
      </c>
      <c r="E718" s="8" t="s">
        <v>257</v>
      </c>
      <c r="F718" s="8" t="s">
        <v>257</v>
      </c>
      <c r="G718" s="8" t="s">
        <v>257</v>
      </c>
      <c r="H718" s="8" t="s">
        <v>257</v>
      </c>
      <c r="I718" s="8" t="s">
        <v>257</v>
      </c>
      <c r="J718" s="8" t="s">
        <v>257</v>
      </c>
      <c r="K718" s="8">
        <v>1593019</v>
      </c>
      <c r="L718" s="8" t="s">
        <v>257</v>
      </c>
      <c r="M718" s="8" t="s">
        <v>257</v>
      </c>
      <c r="N718" s="27">
        <v>1593019</v>
      </c>
    </row>
    <row r="719" spans="1:14" x14ac:dyDescent="0.3">
      <c r="A719" s="29"/>
      <c r="B719" s="32"/>
      <c r="C719" s="25"/>
      <c r="N719" s="7"/>
    </row>
    <row r="720" spans="1:14" x14ac:dyDescent="0.3">
      <c r="A720" s="31">
        <f>A714+1</f>
        <v>4</v>
      </c>
      <c r="B720" s="30" t="s">
        <v>14</v>
      </c>
      <c r="C720" s="11" t="s">
        <v>224</v>
      </c>
      <c r="N720" s="7"/>
    </row>
    <row r="721" spans="1:14" x14ac:dyDescent="0.3">
      <c r="A721" s="31"/>
      <c r="B721" s="30" t="s">
        <v>16</v>
      </c>
      <c r="C721" s="25" t="s">
        <v>225</v>
      </c>
      <c r="N721" s="7"/>
    </row>
    <row r="722" spans="1:14" x14ac:dyDescent="0.3">
      <c r="A722" s="29"/>
      <c r="B722" s="32" t="s">
        <v>23</v>
      </c>
      <c r="C722" s="25" t="s">
        <v>226</v>
      </c>
      <c r="N722" s="7"/>
    </row>
    <row r="723" spans="1:14" x14ac:dyDescent="0.3">
      <c r="A723" s="29"/>
      <c r="B723" s="32" t="s">
        <v>288</v>
      </c>
      <c r="C723" s="34"/>
      <c r="D723" s="8" t="s">
        <v>257</v>
      </c>
      <c r="E723" s="8" t="s">
        <v>257</v>
      </c>
      <c r="F723" s="8" t="s">
        <v>257</v>
      </c>
      <c r="G723" s="8">
        <v>4831223</v>
      </c>
      <c r="H723" s="8" t="s">
        <v>257</v>
      </c>
      <c r="I723" s="8" t="s">
        <v>257</v>
      </c>
      <c r="J723" s="8">
        <v>3408698</v>
      </c>
      <c r="K723" s="8">
        <v>3408698</v>
      </c>
      <c r="L723" s="8" t="s">
        <v>257</v>
      </c>
      <c r="M723" s="8" t="s">
        <v>257</v>
      </c>
      <c r="N723" s="27">
        <v>11648619</v>
      </c>
    </row>
    <row r="724" spans="1:14" x14ac:dyDescent="0.3">
      <c r="A724" s="29"/>
      <c r="B724" s="32" t="s">
        <v>26</v>
      </c>
      <c r="C724" s="34"/>
      <c r="D724" s="8" t="s">
        <v>257</v>
      </c>
      <c r="E724" s="8" t="s">
        <v>257</v>
      </c>
      <c r="F724" s="8" t="s">
        <v>257</v>
      </c>
      <c r="G724" s="8">
        <v>10207795</v>
      </c>
      <c r="H724" s="8" t="s">
        <v>257</v>
      </c>
      <c r="I724" s="8" t="s">
        <v>257</v>
      </c>
      <c r="J724" s="8">
        <v>101358</v>
      </c>
      <c r="K724" s="8">
        <v>101358</v>
      </c>
      <c r="L724" s="8" t="s">
        <v>257</v>
      </c>
      <c r="M724" s="8" t="s">
        <v>257</v>
      </c>
      <c r="N724" s="27">
        <v>10410511</v>
      </c>
    </row>
    <row r="725" spans="1:14" x14ac:dyDescent="0.3">
      <c r="A725" s="29"/>
      <c r="B725" s="32"/>
      <c r="C725" s="25"/>
      <c r="N725" s="7"/>
    </row>
    <row r="726" spans="1:14" x14ac:dyDescent="0.3">
      <c r="A726" s="31">
        <f>A720+1</f>
        <v>5</v>
      </c>
      <c r="B726" s="30" t="s">
        <v>14</v>
      </c>
      <c r="C726" s="11" t="s">
        <v>227</v>
      </c>
      <c r="N726" s="7"/>
    </row>
    <row r="727" spans="1:14" x14ac:dyDescent="0.3">
      <c r="A727" s="31"/>
      <c r="B727" s="30" t="s">
        <v>16</v>
      </c>
      <c r="C727" s="25" t="s">
        <v>228</v>
      </c>
      <c r="N727" s="7"/>
    </row>
    <row r="728" spans="1:14" x14ac:dyDescent="0.3">
      <c r="A728" s="29"/>
      <c r="B728" s="32" t="s">
        <v>23</v>
      </c>
      <c r="C728" s="25" t="s">
        <v>80</v>
      </c>
      <c r="N728" s="7"/>
    </row>
    <row r="729" spans="1:14" x14ac:dyDescent="0.3">
      <c r="A729" s="29"/>
      <c r="B729" s="32" t="s">
        <v>288</v>
      </c>
      <c r="C729" s="34"/>
      <c r="D729" s="8" t="s">
        <v>257</v>
      </c>
      <c r="E729" s="8" t="s">
        <v>257</v>
      </c>
      <c r="F729" s="8" t="s">
        <v>257</v>
      </c>
      <c r="G729" s="8">
        <v>10214926</v>
      </c>
      <c r="H729" s="8" t="s">
        <v>257</v>
      </c>
      <c r="I729" s="8" t="s">
        <v>257</v>
      </c>
      <c r="J729" s="8" t="s">
        <v>257</v>
      </c>
      <c r="K729" s="8" t="s">
        <v>257</v>
      </c>
      <c r="L729" s="8" t="s">
        <v>257</v>
      </c>
      <c r="M729" s="8" t="s">
        <v>257</v>
      </c>
      <c r="N729" s="27">
        <v>10214926</v>
      </c>
    </row>
    <row r="730" spans="1:14" x14ac:dyDescent="0.3">
      <c r="A730" s="29"/>
      <c r="B730" s="32" t="s">
        <v>26</v>
      </c>
      <c r="C730" s="34"/>
      <c r="D730" s="8" t="s">
        <v>257</v>
      </c>
      <c r="E730" s="8" t="s">
        <v>257</v>
      </c>
      <c r="F730" s="8" t="s">
        <v>257</v>
      </c>
      <c r="G730" s="8">
        <v>6351969</v>
      </c>
      <c r="H730" s="8" t="s">
        <v>257</v>
      </c>
      <c r="I730" s="8" t="s">
        <v>257</v>
      </c>
      <c r="J730" s="8" t="s">
        <v>257</v>
      </c>
      <c r="K730" s="8" t="s">
        <v>257</v>
      </c>
      <c r="L730" s="8" t="s">
        <v>257</v>
      </c>
      <c r="M730" s="8" t="s">
        <v>257</v>
      </c>
      <c r="N730" s="27">
        <v>6351969</v>
      </c>
    </row>
    <row r="731" spans="1:14" x14ac:dyDescent="0.3">
      <c r="A731" s="29"/>
      <c r="B731" s="32"/>
      <c r="C731" s="25"/>
      <c r="N731" s="7"/>
    </row>
    <row r="732" spans="1:14" x14ac:dyDescent="0.3">
      <c r="A732" s="31">
        <f>A726+1</f>
        <v>6</v>
      </c>
      <c r="B732" s="30" t="s">
        <v>14</v>
      </c>
      <c r="C732" s="11" t="s">
        <v>229</v>
      </c>
      <c r="N732" s="7"/>
    </row>
    <row r="733" spans="1:14" x14ac:dyDescent="0.3">
      <c r="A733" s="31"/>
      <c r="B733" s="30" t="s">
        <v>16</v>
      </c>
      <c r="C733" s="25" t="s">
        <v>230</v>
      </c>
      <c r="N733" s="7"/>
    </row>
    <row r="734" spans="1:14" x14ac:dyDescent="0.3">
      <c r="A734" s="29"/>
      <c r="B734" s="32" t="s">
        <v>23</v>
      </c>
      <c r="C734" s="25" t="s">
        <v>80</v>
      </c>
      <c r="N734" s="7"/>
    </row>
    <row r="735" spans="1:14" x14ac:dyDescent="0.3">
      <c r="A735" s="29"/>
      <c r="B735" s="32" t="s">
        <v>288</v>
      </c>
      <c r="C735" s="25"/>
      <c r="D735" s="8" t="s">
        <v>257</v>
      </c>
      <c r="E735" s="8" t="s">
        <v>257</v>
      </c>
      <c r="F735" s="8" t="s">
        <v>257</v>
      </c>
      <c r="G735" s="8" t="s">
        <v>257</v>
      </c>
      <c r="H735" s="8" t="s">
        <v>257</v>
      </c>
      <c r="I735" s="8" t="s">
        <v>257</v>
      </c>
      <c r="J735" s="8" t="s">
        <v>257</v>
      </c>
      <c r="K735" s="8">
        <v>5792377</v>
      </c>
      <c r="L735" s="8" t="s">
        <v>257</v>
      </c>
      <c r="M735" s="8" t="s">
        <v>257</v>
      </c>
      <c r="N735" s="27">
        <v>5792377</v>
      </c>
    </row>
    <row r="736" spans="1:14" x14ac:dyDescent="0.3">
      <c r="A736" s="29"/>
      <c r="B736" s="32" t="s">
        <v>26</v>
      </c>
      <c r="C736" s="25"/>
      <c r="D736" s="8" t="s">
        <v>257</v>
      </c>
      <c r="E736" s="8" t="s">
        <v>257</v>
      </c>
      <c r="F736" s="8" t="s">
        <v>257</v>
      </c>
      <c r="G736" s="8" t="s">
        <v>257</v>
      </c>
      <c r="H736" s="8" t="s">
        <v>257</v>
      </c>
      <c r="I736" s="8" t="s">
        <v>257</v>
      </c>
      <c r="J736" s="8" t="s">
        <v>257</v>
      </c>
      <c r="K736" s="8">
        <v>1396578</v>
      </c>
      <c r="L736" s="8" t="s">
        <v>257</v>
      </c>
      <c r="M736" s="8" t="s">
        <v>257</v>
      </c>
      <c r="N736" s="27">
        <v>1396578</v>
      </c>
    </row>
    <row r="738" spans="1:14" x14ac:dyDescent="0.3">
      <c r="A738" s="31">
        <f>A732+1</f>
        <v>7</v>
      </c>
      <c r="B738" s="30" t="s">
        <v>14</v>
      </c>
      <c r="C738" s="11" t="s">
        <v>231</v>
      </c>
      <c r="N738" s="7"/>
    </row>
    <row r="739" spans="1:14" x14ac:dyDescent="0.3">
      <c r="A739" s="31"/>
      <c r="B739" s="30" t="s">
        <v>16</v>
      </c>
      <c r="C739" s="25" t="s">
        <v>232</v>
      </c>
      <c r="N739" s="7"/>
    </row>
    <row r="740" spans="1:14" x14ac:dyDescent="0.3">
      <c r="A740" s="29"/>
      <c r="B740" s="32" t="s">
        <v>23</v>
      </c>
      <c r="C740" s="25" t="s">
        <v>42</v>
      </c>
      <c r="N740" s="7"/>
    </row>
    <row r="741" spans="1:14" x14ac:dyDescent="0.3">
      <c r="A741" s="29"/>
      <c r="B741" s="32" t="s">
        <v>288</v>
      </c>
      <c r="C741" s="34"/>
      <c r="D741" s="8" t="s">
        <v>257</v>
      </c>
      <c r="E741" s="8" t="s">
        <v>257</v>
      </c>
      <c r="F741" s="8" t="s">
        <v>257</v>
      </c>
      <c r="G741" s="8">
        <v>16848036</v>
      </c>
      <c r="H741" s="8" t="s">
        <v>257</v>
      </c>
      <c r="I741" s="8" t="s">
        <v>257</v>
      </c>
      <c r="J741" s="8" t="s">
        <v>257</v>
      </c>
      <c r="K741" s="8" t="s">
        <v>257</v>
      </c>
      <c r="L741" s="8" t="s">
        <v>257</v>
      </c>
      <c r="M741" s="8" t="s">
        <v>257</v>
      </c>
      <c r="N741" s="27">
        <v>16848036</v>
      </c>
    </row>
    <row r="742" spans="1:14" x14ac:dyDescent="0.3">
      <c r="A742" s="29"/>
      <c r="B742" s="32" t="s">
        <v>26</v>
      </c>
      <c r="C742" s="34"/>
      <c r="D742" s="8" t="s">
        <v>257</v>
      </c>
      <c r="E742" s="8" t="s">
        <v>257</v>
      </c>
      <c r="F742" s="8" t="s">
        <v>257</v>
      </c>
      <c r="G742" s="8">
        <v>6535711</v>
      </c>
      <c r="H742" s="8" t="s">
        <v>257</v>
      </c>
      <c r="I742" s="8" t="s">
        <v>257</v>
      </c>
      <c r="J742" s="8" t="s">
        <v>257</v>
      </c>
      <c r="K742" s="8" t="s">
        <v>257</v>
      </c>
      <c r="L742" s="8" t="s">
        <v>257</v>
      </c>
      <c r="M742" s="8" t="s">
        <v>257</v>
      </c>
      <c r="N742" s="27">
        <v>6535711</v>
      </c>
    </row>
    <row r="744" spans="1:14" x14ac:dyDescent="0.3">
      <c r="A744" s="31">
        <f>A738+1</f>
        <v>8</v>
      </c>
      <c r="B744" s="30" t="s">
        <v>14</v>
      </c>
      <c r="C744" s="11" t="s">
        <v>233</v>
      </c>
      <c r="N744" s="7"/>
    </row>
    <row r="745" spans="1:14" x14ac:dyDescent="0.3">
      <c r="A745" s="31"/>
      <c r="B745" s="30" t="s">
        <v>16</v>
      </c>
      <c r="C745" s="25" t="s">
        <v>234</v>
      </c>
      <c r="N745" s="7"/>
    </row>
    <row r="746" spans="1:14" x14ac:dyDescent="0.3">
      <c r="A746" s="29"/>
      <c r="B746" s="32" t="s">
        <v>23</v>
      </c>
      <c r="C746" s="25" t="s">
        <v>121</v>
      </c>
      <c r="N746" s="7"/>
    </row>
    <row r="747" spans="1:14" x14ac:dyDescent="0.3">
      <c r="A747" s="29"/>
      <c r="B747" s="32" t="s">
        <v>288</v>
      </c>
      <c r="C747" s="25"/>
      <c r="D747" s="8" t="s">
        <v>257</v>
      </c>
      <c r="E747" s="8" t="s">
        <v>257</v>
      </c>
      <c r="F747" s="8">
        <v>40658</v>
      </c>
      <c r="G747" s="8" t="s">
        <v>257</v>
      </c>
      <c r="H747" s="8" t="s">
        <v>257</v>
      </c>
      <c r="I747" s="8" t="s">
        <v>257</v>
      </c>
      <c r="J747" s="8" t="s">
        <v>257</v>
      </c>
      <c r="K747" s="8" t="s">
        <v>257</v>
      </c>
      <c r="L747" s="8" t="s">
        <v>257</v>
      </c>
      <c r="M747" s="8" t="s">
        <v>257</v>
      </c>
      <c r="N747" s="27">
        <v>40658</v>
      </c>
    </row>
    <row r="748" spans="1:14" x14ac:dyDescent="0.3">
      <c r="A748" s="29"/>
      <c r="B748" s="32" t="s">
        <v>26</v>
      </c>
      <c r="C748" s="25"/>
      <c r="D748" s="8" t="s">
        <v>257</v>
      </c>
      <c r="E748" s="8" t="s">
        <v>257</v>
      </c>
      <c r="F748" s="8">
        <v>5847983</v>
      </c>
      <c r="G748" s="8" t="s">
        <v>257</v>
      </c>
      <c r="H748" s="8" t="s">
        <v>257</v>
      </c>
      <c r="I748" s="8" t="s">
        <v>257</v>
      </c>
      <c r="J748" s="8" t="s">
        <v>257</v>
      </c>
      <c r="K748" s="8" t="s">
        <v>257</v>
      </c>
      <c r="L748" s="8" t="s">
        <v>257</v>
      </c>
      <c r="M748" s="8" t="s">
        <v>257</v>
      </c>
      <c r="N748" s="27">
        <v>5847983</v>
      </c>
    </row>
    <row r="750" spans="1:14" x14ac:dyDescent="0.3">
      <c r="A750" s="31">
        <f>A744+1</f>
        <v>9</v>
      </c>
      <c r="B750" s="30" t="s">
        <v>14</v>
      </c>
      <c r="C750" s="11" t="s">
        <v>235</v>
      </c>
    </row>
    <row r="751" spans="1:14" x14ac:dyDescent="0.3">
      <c r="A751" s="31"/>
      <c r="B751" s="30" t="s">
        <v>16</v>
      </c>
      <c r="C751" s="25" t="s">
        <v>236</v>
      </c>
      <c r="N751" s="7"/>
    </row>
    <row r="752" spans="1:14" x14ac:dyDescent="0.3">
      <c r="A752" s="29"/>
      <c r="B752" s="32" t="s">
        <v>23</v>
      </c>
      <c r="C752" s="25" t="s">
        <v>42</v>
      </c>
    </row>
    <row r="753" spans="1:14" x14ac:dyDescent="0.3">
      <c r="A753" s="29"/>
      <c r="B753" s="32" t="s">
        <v>288</v>
      </c>
      <c r="C753" s="25"/>
      <c r="D753" s="8" t="s">
        <v>257</v>
      </c>
      <c r="E753" s="8" t="s">
        <v>257</v>
      </c>
      <c r="F753" s="8" t="s">
        <v>257</v>
      </c>
      <c r="G753" s="8">
        <v>8463162</v>
      </c>
      <c r="H753" s="8" t="s">
        <v>257</v>
      </c>
      <c r="I753" s="8" t="s">
        <v>257</v>
      </c>
      <c r="J753" s="8">
        <v>6866930</v>
      </c>
      <c r="K753" s="8">
        <v>4291834</v>
      </c>
      <c r="L753" s="8" t="s">
        <v>257</v>
      </c>
      <c r="M753" s="8" t="s">
        <v>257</v>
      </c>
      <c r="N753" s="27">
        <v>19621926</v>
      </c>
    </row>
    <row r="754" spans="1:14" x14ac:dyDescent="0.3">
      <c r="A754" s="29"/>
      <c r="B754" s="32" t="s">
        <v>26</v>
      </c>
      <c r="C754" s="25"/>
      <c r="D754" s="8" t="s">
        <v>257</v>
      </c>
      <c r="E754" s="8" t="s">
        <v>257</v>
      </c>
      <c r="F754" s="8" t="s">
        <v>257</v>
      </c>
      <c r="G754" s="8">
        <v>1069982</v>
      </c>
      <c r="H754" s="8" t="s">
        <v>257</v>
      </c>
      <c r="I754" s="8" t="s">
        <v>257</v>
      </c>
      <c r="J754" s="8">
        <v>7701</v>
      </c>
      <c r="K754" s="8">
        <v>4814</v>
      </c>
      <c r="L754" s="8" t="s">
        <v>257</v>
      </c>
      <c r="M754" s="8" t="s">
        <v>257</v>
      </c>
      <c r="N754" s="27">
        <v>1082497</v>
      </c>
    </row>
    <row r="755" spans="1:14" x14ac:dyDescent="0.3">
      <c r="A755" s="29"/>
      <c r="B755" s="32"/>
      <c r="C755" s="25"/>
      <c r="N755" s="7"/>
    </row>
    <row r="756" spans="1:14" x14ac:dyDescent="0.3">
      <c r="A756" s="31">
        <f>A750+1</f>
        <v>10</v>
      </c>
      <c r="B756" s="30" t="s">
        <v>14</v>
      </c>
      <c r="C756" s="11" t="s">
        <v>237</v>
      </c>
      <c r="N756" s="7"/>
    </row>
    <row r="757" spans="1:14" x14ac:dyDescent="0.3">
      <c r="A757" s="31"/>
      <c r="B757" s="30" t="s">
        <v>16</v>
      </c>
      <c r="C757" s="25" t="s">
        <v>238</v>
      </c>
      <c r="N757" s="7"/>
    </row>
    <row r="758" spans="1:14" x14ac:dyDescent="0.3">
      <c r="A758" s="29"/>
      <c r="B758" s="32" t="s">
        <v>23</v>
      </c>
      <c r="C758" s="25" t="s">
        <v>80</v>
      </c>
      <c r="N758" s="7"/>
    </row>
    <row r="759" spans="1:14" x14ac:dyDescent="0.3">
      <c r="A759" s="29"/>
      <c r="B759" s="32" t="s">
        <v>288</v>
      </c>
      <c r="C759" s="25"/>
      <c r="D759" s="8" t="s">
        <v>257</v>
      </c>
      <c r="E759" s="8" t="s">
        <v>257</v>
      </c>
      <c r="F759" s="8" t="s">
        <v>257</v>
      </c>
      <c r="G759" s="8">
        <v>11029185</v>
      </c>
      <c r="H759" s="8" t="s">
        <v>257</v>
      </c>
      <c r="I759" s="8" t="s">
        <v>257</v>
      </c>
      <c r="J759" s="8">
        <v>4688693</v>
      </c>
      <c r="K759" s="8" t="s">
        <v>257</v>
      </c>
      <c r="L759" s="8" t="s">
        <v>257</v>
      </c>
      <c r="M759" s="8" t="s">
        <v>257</v>
      </c>
      <c r="N759" s="27">
        <v>15717878</v>
      </c>
    </row>
    <row r="760" spans="1:14" x14ac:dyDescent="0.3">
      <c r="A760" s="29"/>
      <c r="B760" s="32" t="s">
        <v>26</v>
      </c>
      <c r="C760" s="25"/>
      <c r="D760" s="8" t="s">
        <v>257</v>
      </c>
      <c r="E760" s="8" t="s">
        <v>257</v>
      </c>
      <c r="F760" s="8" t="s">
        <v>257</v>
      </c>
      <c r="G760" s="8">
        <v>273295</v>
      </c>
      <c r="H760" s="8" t="s">
        <v>257</v>
      </c>
      <c r="I760" s="8" t="s">
        <v>257</v>
      </c>
      <c r="J760" s="8">
        <v>19707</v>
      </c>
      <c r="K760" s="8" t="s">
        <v>257</v>
      </c>
      <c r="L760" s="8" t="s">
        <v>257</v>
      </c>
      <c r="M760" s="8" t="s">
        <v>257</v>
      </c>
      <c r="N760" s="27">
        <v>293002</v>
      </c>
    </row>
    <row r="761" spans="1:14" x14ac:dyDescent="0.3">
      <c r="A761" s="29"/>
      <c r="B761" s="32"/>
      <c r="C761" s="25"/>
      <c r="N761" s="7"/>
    </row>
    <row r="762" spans="1:14" x14ac:dyDescent="0.3">
      <c r="A762" s="31">
        <f>A756+1</f>
        <v>11</v>
      </c>
      <c r="B762" s="30" t="s">
        <v>14</v>
      </c>
      <c r="C762" s="11" t="s">
        <v>239</v>
      </c>
      <c r="N762" s="7"/>
    </row>
    <row r="763" spans="1:14" x14ac:dyDescent="0.3">
      <c r="A763" s="31"/>
      <c r="B763" s="30" t="s">
        <v>16</v>
      </c>
      <c r="C763" s="25" t="s">
        <v>240</v>
      </c>
      <c r="N763" s="7"/>
    </row>
    <row r="764" spans="1:14" x14ac:dyDescent="0.3">
      <c r="A764" s="29"/>
      <c r="B764" s="32" t="s">
        <v>23</v>
      </c>
      <c r="C764" s="25" t="s">
        <v>42</v>
      </c>
      <c r="N764" s="7"/>
    </row>
    <row r="765" spans="1:14" x14ac:dyDescent="0.3">
      <c r="A765" s="29"/>
      <c r="B765" s="32" t="s">
        <v>288</v>
      </c>
      <c r="C765" s="25"/>
      <c r="D765" s="8" t="s">
        <v>257</v>
      </c>
      <c r="E765" s="8" t="s">
        <v>257</v>
      </c>
      <c r="F765" s="8" t="s">
        <v>257</v>
      </c>
      <c r="G765" s="8">
        <v>5396246</v>
      </c>
      <c r="H765" s="8" t="s">
        <v>257</v>
      </c>
      <c r="I765" s="8" t="s">
        <v>257</v>
      </c>
      <c r="J765" s="8">
        <v>4442060</v>
      </c>
      <c r="K765" s="8">
        <v>2961369</v>
      </c>
      <c r="L765" s="8" t="s">
        <v>257</v>
      </c>
      <c r="M765" s="8" t="s">
        <v>257</v>
      </c>
      <c r="N765" s="27">
        <v>12799675</v>
      </c>
    </row>
    <row r="766" spans="1:14" x14ac:dyDescent="0.3">
      <c r="A766" s="29"/>
      <c r="B766" s="32" t="s">
        <v>26</v>
      </c>
      <c r="C766" s="25"/>
      <c r="D766" s="8" t="s">
        <v>257</v>
      </c>
      <c r="E766" s="8" t="s">
        <v>257</v>
      </c>
      <c r="F766" s="8" t="s">
        <v>257</v>
      </c>
      <c r="G766" s="8">
        <v>807019</v>
      </c>
      <c r="H766" s="8" t="s">
        <v>257</v>
      </c>
      <c r="I766" s="8" t="s">
        <v>257</v>
      </c>
      <c r="J766" s="8">
        <v>95924</v>
      </c>
      <c r="K766" s="8">
        <v>63949</v>
      </c>
      <c r="L766" s="8" t="s">
        <v>257</v>
      </c>
      <c r="M766" s="8" t="s">
        <v>257</v>
      </c>
      <c r="N766" s="27">
        <v>966892</v>
      </c>
    </row>
    <row r="767" spans="1:14" x14ac:dyDescent="0.3">
      <c r="A767" s="29"/>
      <c r="B767" s="32"/>
      <c r="C767" s="25"/>
      <c r="N767" s="7"/>
    </row>
    <row r="768" spans="1:14" x14ac:dyDescent="0.3">
      <c r="A768" s="31">
        <f>A762+1</f>
        <v>12</v>
      </c>
      <c r="B768" s="30" t="s">
        <v>14</v>
      </c>
      <c r="C768" s="11" t="s">
        <v>241</v>
      </c>
      <c r="N768" s="7"/>
    </row>
    <row r="769" spans="1:14" x14ac:dyDescent="0.3">
      <c r="A769" s="31"/>
      <c r="B769" s="30" t="s">
        <v>16</v>
      </c>
      <c r="C769" s="25" t="s">
        <v>242</v>
      </c>
      <c r="N769" s="7"/>
    </row>
    <row r="770" spans="1:14" x14ac:dyDescent="0.3">
      <c r="A770" s="29"/>
      <c r="B770" s="32" t="s">
        <v>23</v>
      </c>
      <c r="C770" s="25" t="s">
        <v>42</v>
      </c>
      <c r="N770" s="7"/>
    </row>
    <row r="771" spans="1:14" x14ac:dyDescent="0.3">
      <c r="A771" s="29"/>
      <c r="B771" s="32" t="s">
        <v>288</v>
      </c>
      <c r="C771" s="25"/>
      <c r="D771" s="8" t="s">
        <v>257</v>
      </c>
      <c r="E771" s="8" t="s">
        <v>257</v>
      </c>
      <c r="F771" s="8" t="s">
        <v>257</v>
      </c>
      <c r="G771" s="8">
        <v>6299597</v>
      </c>
      <c r="H771" s="8" t="s">
        <v>257</v>
      </c>
      <c r="I771" s="8" t="s">
        <v>257</v>
      </c>
      <c r="J771" s="8">
        <v>4905419</v>
      </c>
      <c r="K771" s="8">
        <v>3270280</v>
      </c>
      <c r="L771" s="8" t="s">
        <v>257</v>
      </c>
      <c r="M771" s="8" t="s">
        <v>257</v>
      </c>
      <c r="N771" s="27">
        <v>14475296</v>
      </c>
    </row>
    <row r="772" spans="1:14" x14ac:dyDescent="0.3">
      <c r="A772" s="29"/>
      <c r="B772" s="32" t="s">
        <v>26</v>
      </c>
      <c r="C772" s="25"/>
      <c r="D772" s="8" t="s">
        <v>257</v>
      </c>
      <c r="E772" s="8" t="s">
        <v>257</v>
      </c>
      <c r="F772" s="8" t="s">
        <v>257</v>
      </c>
      <c r="G772" s="8">
        <v>389493</v>
      </c>
      <c r="H772" s="8" t="s">
        <v>257</v>
      </c>
      <c r="I772" s="8" t="s">
        <v>257</v>
      </c>
      <c r="J772" s="8">
        <v>0</v>
      </c>
      <c r="K772" s="8">
        <v>0</v>
      </c>
      <c r="L772" s="8" t="s">
        <v>257</v>
      </c>
      <c r="M772" s="8" t="s">
        <v>257</v>
      </c>
      <c r="N772" s="27">
        <v>389493</v>
      </c>
    </row>
    <row r="773" spans="1:14" x14ac:dyDescent="0.3">
      <c r="A773" s="29"/>
      <c r="B773" s="32"/>
      <c r="C773" s="25"/>
      <c r="N773" s="7"/>
    </row>
    <row r="774" spans="1:14" x14ac:dyDescent="0.3">
      <c r="A774" s="31">
        <f>A768+1</f>
        <v>13</v>
      </c>
      <c r="B774" s="30" t="s">
        <v>14</v>
      </c>
      <c r="C774" s="11" t="s">
        <v>243</v>
      </c>
      <c r="N774" s="7"/>
    </row>
    <row r="775" spans="1:14" x14ac:dyDescent="0.3">
      <c r="A775" s="31"/>
      <c r="B775" s="30" t="s">
        <v>16</v>
      </c>
      <c r="C775" s="12" t="s">
        <v>284</v>
      </c>
      <c r="N775" s="7"/>
    </row>
    <row r="776" spans="1:14" x14ac:dyDescent="0.3">
      <c r="A776" s="29"/>
      <c r="B776" s="32" t="s">
        <v>23</v>
      </c>
      <c r="C776" s="25" t="s">
        <v>80</v>
      </c>
      <c r="N776" s="7"/>
    </row>
    <row r="777" spans="1:14" x14ac:dyDescent="0.3">
      <c r="A777" s="29"/>
      <c r="B777" s="32" t="s">
        <v>288</v>
      </c>
      <c r="C777" s="25"/>
      <c r="D777" s="8" t="s">
        <v>257</v>
      </c>
      <c r="E777" s="8" t="s">
        <v>257</v>
      </c>
      <c r="F777" s="8" t="s">
        <v>257</v>
      </c>
      <c r="G777" s="8">
        <v>3918403</v>
      </c>
      <c r="H777" s="8" t="s">
        <v>257</v>
      </c>
      <c r="I777" s="8" t="s">
        <v>257</v>
      </c>
      <c r="J777" s="8">
        <v>2391707</v>
      </c>
      <c r="K777" s="8">
        <v>2391707</v>
      </c>
      <c r="L777" s="8" t="s">
        <v>257</v>
      </c>
      <c r="M777" s="8" t="s">
        <v>257</v>
      </c>
      <c r="N777" s="27">
        <v>8701817</v>
      </c>
    </row>
    <row r="778" spans="1:14" x14ac:dyDescent="0.3">
      <c r="A778" s="29"/>
      <c r="B778" s="32" t="s">
        <v>26</v>
      </c>
      <c r="C778" s="25"/>
      <c r="D778" s="8" t="s">
        <v>257</v>
      </c>
      <c r="E778" s="8" t="s">
        <v>257</v>
      </c>
      <c r="F778" s="8" t="s">
        <v>257</v>
      </c>
      <c r="G778" s="8">
        <v>110162</v>
      </c>
      <c r="H778" s="8" t="s">
        <v>257</v>
      </c>
      <c r="I778" s="8" t="s">
        <v>257</v>
      </c>
      <c r="J778" s="8">
        <v>0</v>
      </c>
      <c r="K778" s="8">
        <v>0</v>
      </c>
      <c r="L778" s="8" t="s">
        <v>257</v>
      </c>
      <c r="M778" s="8" t="s">
        <v>257</v>
      </c>
      <c r="N778" s="27">
        <v>110162</v>
      </c>
    </row>
    <row r="779" spans="1:14" x14ac:dyDescent="0.3">
      <c r="A779" s="29"/>
      <c r="B779" s="32"/>
      <c r="C779" s="25"/>
      <c r="N779" s="7"/>
    </row>
    <row r="780" spans="1:14" x14ac:dyDescent="0.3">
      <c r="A780" s="31">
        <f>A774+1</f>
        <v>14</v>
      </c>
      <c r="B780" s="30" t="s">
        <v>14</v>
      </c>
      <c r="C780" s="11" t="s">
        <v>244</v>
      </c>
      <c r="N780" s="7"/>
    </row>
    <row r="781" spans="1:14" x14ac:dyDescent="0.3">
      <c r="A781" s="31"/>
      <c r="B781" s="30" t="s">
        <v>16</v>
      </c>
      <c r="C781" s="12" t="s">
        <v>285</v>
      </c>
      <c r="N781" s="7"/>
    </row>
    <row r="782" spans="1:14" x14ac:dyDescent="0.3">
      <c r="A782" s="29"/>
      <c r="B782" s="32" t="s">
        <v>23</v>
      </c>
      <c r="C782" s="25" t="s">
        <v>80</v>
      </c>
      <c r="N782" s="7"/>
    </row>
    <row r="783" spans="1:14" x14ac:dyDescent="0.3">
      <c r="A783" s="29"/>
      <c r="B783" s="32" t="s">
        <v>288</v>
      </c>
      <c r="C783" s="25"/>
      <c r="D783" s="8" t="s">
        <v>257</v>
      </c>
      <c r="E783" s="8" t="s">
        <v>257</v>
      </c>
      <c r="F783" s="8" t="s">
        <v>257</v>
      </c>
      <c r="G783" s="8">
        <v>6621435</v>
      </c>
      <c r="H783" s="8" t="s">
        <v>257</v>
      </c>
      <c r="I783" s="8" t="s">
        <v>257</v>
      </c>
      <c r="J783" s="8">
        <v>5793756</v>
      </c>
      <c r="K783" s="8" t="s">
        <v>257</v>
      </c>
      <c r="L783" s="8" t="s">
        <v>257</v>
      </c>
      <c r="M783" s="8" t="s">
        <v>257</v>
      </c>
      <c r="N783" s="27">
        <v>12415191</v>
      </c>
    </row>
    <row r="784" spans="1:14" x14ac:dyDescent="0.3">
      <c r="A784" s="29"/>
      <c r="B784" s="32" t="s">
        <v>26</v>
      </c>
      <c r="C784" s="25"/>
      <c r="D784" s="8" t="s">
        <v>257</v>
      </c>
      <c r="E784" s="8" t="s">
        <v>257</v>
      </c>
      <c r="F784" s="8" t="s">
        <v>257</v>
      </c>
      <c r="G784" s="8">
        <v>166969</v>
      </c>
      <c r="H784" s="8" t="s">
        <v>257</v>
      </c>
      <c r="I784" s="8" t="s">
        <v>257</v>
      </c>
      <c r="J784" s="8">
        <v>146098</v>
      </c>
      <c r="K784" s="8" t="s">
        <v>257</v>
      </c>
      <c r="L784" s="8" t="s">
        <v>257</v>
      </c>
      <c r="M784" s="8" t="s">
        <v>257</v>
      </c>
      <c r="N784" s="27">
        <v>313067</v>
      </c>
    </row>
    <row r="785" spans="1:14" x14ac:dyDescent="0.3">
      <c r="A785" s="29"/>
      <c r="B785" s="32"/>
      <c r="C785" s="25"/>
      <c r="N785" s="7"/>
    </row>
    <row r="786" spans="1:14" x14ac:dyDescent="0.3">
      <c r="A786" s="29"/>
      <c r="B786" s="32"/>
      <c r="C786" s="3"/>
      <c r="N786" s="7"/>
    </row>
    <row r="787" spans="1:14" x14ac:dyDescent="0.3">
      <c r="A787" s="31">
        <f>A780+1</f>
        <v>15</v>
      </c>
      <c r="B787" s="30" t="s">
        <v>14</v>
      </c>
      <c r="C787" s="11" t="s">
        <v>245</v>
      </c>
      <c r="N787" s="7"/>
    </row>
    <row r="788" spans="1:14" x14ac:dyDescent="0.3">
      <c r="A788" s="31"/>
      <c r="B788" s="30" t="s">
        <v>16</v>
      </c>
      <c r="C788" s="25" t="s">
        <v>246</v>
      </c>
      <c r="N788" s="7"/>
    </row>
    <row r="789" spans="1:14" x14ac:dyDescent="0.3">
      <c r="A789" s="29"/>
      <c r="B789" s="32" t="s">
        <v>23</v>
      </c>
      <c r="C789" s="25" t="s">
        <v>42</v>
      </c>
      <c r="N789" s="7"/>
    </row>
    <row r="790" spans="1:14" x14ac:dyDescent="0.3">
      <c r="A790" s="29"/>
      <c r="B790" s="32" t="s">
        <v>288</v>
      </c>
      <c r="C790" s="25"/>
      <c r="D790" s="8" t="s">
        <v>257</v>
      </c>
      <c r="E790" s="8" t="s">
        <v>257</v>
      </c>
      <c r="F790" s="8" t="s">
        <v>257</v>
      </c>
      <c r="G790" s="8">
        <v>8435463</v>
      </c>
      <c r="H790" s="8" t="s">
        <v>257</v>
      </c>
      <c r="I790" s="8" t="s">
        <v>257</v>
      </c>
      <c r="J790" s="8">
        <v>3846810</v>
      </c>
      <c r="K790" s="8">
        <v>6411350</v>
      </c>
      <c r="L790" s="8" t="s">
        <v>257</v>
      </c>
      <c r="M790" s="8" t="s">
        <v>257</v>
      </c>
      <c r="N790" s="27">
        <v>18693623</v>
      </c>
    </row>
    <row r="791" spans="1:14" x14ac:dyDescent="0.3">
      <c r="A791" s="29"/>
      <c r="B791" s="32" t="s">
        <v>26</v>
      </c>
      <c r="C791" s="25"/>
      <c r="D791" s="8" t="s">
        <v>257</v>
      </c>
      <c r="E791" s="8" t="s">
        <v>257</v>
      </c>
      <c r="F791" s="8" t="s">
        <v>257</v>
      </c>
      <c r="G791" s="8">
        <v>831486</v>
      </c>
      <c r="H791" s="8" t="s">
        <v>257</v>
      </c>
      <c r="I791" s="8" t="s">
        <v>257</v>
      </c>
      <c r="J791" s="8">
        <v>0</v>
      </c>
      <c r="K791" s="8">
        <v>0</v>
      </c>
      <c r="L791" s="8" t="s">
        <v>257</v>
      </c>
      <c r="M791" s="8" t="s">
        <v>257</v>
      </c>
      <c r="N791" s="27">
        <v>831486</v>
      </c>
    </row>
    <row r="792" spans="1:14" x14ac:dyDescent="0.3">
      <c r="A792" s="29"/>
      <c r="B792" s="32"/>
      <c r="C792" s="25"/>
      <c r="N792" s="7"/>
    </row>
    <row r="793" spans="1:14" x14ac:dyDescent="0.3">
      <c r="A793" s="29"/>
      <c r="B793" s="32"/>
      <c r="C793" s="3"/>
      <c r="N793" s="7"/>
    </row>
    <row r="794" spans="1:14" x14ac:dyDescent="0.3">
      <c r="A794" s="31">
        <f>A787+1</f>
        <v>16</v>
      </c>
      <c r="B794" s="30" t="s">
        <v>14</v>
      </c>
      <c r="C794" s="11" t="s">
        <v>247</v>
      </c>
      <c r="N794" s="7"/>
    </row>
    <row r="795" spans="1:14" x14ac:dyDescent="0.3">
      <c r="A795" s="31"/>
      <c r="B795" s="30" t="s">
        <v>16</v>
      </c>
      <c r="C795" s="25" t="s">
        <v>248</v>
      </c>
      <c r="N795" s="7"/>
    </row>
    <row r="796" spans="1:14" x14ac:dyDescent="0.3">
      <c r="A796" s="29"/>
      <c r="B796" s="32" t="s">
        <v>23</v>
      </c>
      <c r="C796" s="25" t="s">
        <v>42</v>
      </c>
      <c r="N796" s="7"/>
    </row>
    <row r="797" spans="1:14" x14ac:dyDescent="0.3">
      <c r="A797" s="29"/>
      <c r="B797" s="32" t="s">
        <v>288</v>
      </c>
      <c r="C797" s="25"/>
      <c r="D797" s="8" t="s">
        <v>257</v>
      </c>
      <c r="E797" s="8" t="s">
        <v>257</v>
      </c>
      <c r="F797" s="8" t="s">
        <v>257</v>
      </c>
      <c r="G797" s="8" t="s">
        <v>257</v>
      </c>
      <c r="H797" s="8" t="s">
        <v>257</v>
      </c>
      <c r="I797" s="8" t="s">
        <v>257</v>
      </c>
      <c r="J797" s="8">
        <v>9617497</v>
      </c>
      <c r="K797" s="8">
        <v>10991424</v>
      </c>
      <c r="L797" s="8" t="s">
        <v>257</v>
      </c>
      <c r="M797" s="8" t="s">
        <v>257</v>
      </c>
      <c r="N797" s="27">
        <v>20608921</v>
      </c>
    </row>
    <row r="798" spans="1:14" x14ac:dyDescent="0.3">
      <c r="A798" s="29"/>
      <c r="B798" s="32" t="s">
        <v>26</v>
      </c>
      <c r="C798" s="25"/>
      <c r="D798" s="8" t="s">
        <v>257</v>
      </c>
      <c r="E798" s="8" t="s">
        <v>257</v>
      </c>
      <c r="F798" s="8" t="s">
        <v>257</v>
      </c>
      <c r="G798" s="8" t="s">
        <v>257</v>
      </c>
      <c r="H798" s="8" t="s">
        <v>257</v>
      </c>
      <c r="I798" s="8" t="s">
        <v>257</v>
      </c>
      <c r="J798" s="8">
        <v>103994</v>
      </c>
      <c r="K798" s="8">
        <v>118851</v>
      </c>
      <c r="L798" s="8" t="s">
        <v>257</v>
      </c>
      <c r="M798" s="8" t="s">
        <v>257</v>
      </c>
      <c r="N798" s="27">
        <v>222845</v>
      </c>
    </row>
    <row r="799" spans="1:14" x14ac:dyDescent="0.3">
      <c r="A799" s="29"/>
      <c r="B799" s="32"/>
      <c r="C799" s="25"/>
      <c r="N799" s="7"/>
    </row>
    <row r="800" spans="1:14" x14ac:dyDescent="0.3">
      <c r="A800" s="29"/>
      <c r="B800" s="32"/>
      <c r="C800" s="3"/>
      <c r="N800" s="7"/>
    </row>
    <row r="801" spans="1:14" x14ac:dyDescent="0.3">
      <c r="A801" s="31">
        <f>A794+1</f>
        <v>17</v>
      </c>
      <c r="B801" s="30" t="s">
        <v>14</v>
      </c>
      <c r="C801" s="11" t="s">
        <v>249</v>
      </c>
      <c r="N801" s="7"/>
    </row>
    <row r="802" spans="1:14" x14ac:dyDescent="0.3">
      <c r="A802" s="31"/>
      <c r="B802" s="30" t="s">
        <v>16</v>
      </c>
      <c r="C802" s="25" t="s">
        <v>250</v>
      </c>
      <c r="N802" s="7"/>
    </row>
    <row r="803" spans="1:14" x14ac:dyDescent="0.3">
      <c r="A803" s="29"/>
      <c r="B803" s="32" t="s">
        <v>23</v>
      </c>
      <c r="C803" s="25" t="s">
        <v>42</v>
      </c>
      <c r="N803" s="7"/>
    </row>
    <row r="804" spans="1:14" x14ac:dyDescent="0.3">
      <c r="A804" s="29"/>
      <c r="B804" s="32" t="s">
        <v>288</v>
      </c>
      <c r="C804" s="25"/>
      <c r="D804" s="8" t="s">
        <v>257</v>
      </c>
      <c r="E804" s="8" t="s">
        <v>257</v>
      </c>
      <c r="F804" s="8" t="s">
        <v>257</v>
      </c>
      <c r="G804" s="8">
        <v>8420851</v>
      </c>
      <c r="H804" s="8" t="s">
        <v>257</v>
      </c>
      <c r="I804" s="8" t="s">
        <v>257</v>
      </c>
      <c r="J804" s="8">
        <v>3911512</v>
      </c>
      <c r="K804" s="8">
        <v>6519187</v>
      </c>
      <c r="L804" s="8" t="s">
        <v>257</v>
      </c>
      <c r="M804" s="8" t="s">
        <v>257</v>
      </c>
      <c r="N804" s="27">
        <v>18851550</v>
      </c>
    </row>
    <row r="805" spans="1:14" x14ac:dyDescent="0.3">
      <c r="A805" s="29"/>
      <c r="B805" s="32" t="s">
        <v>26</v>
      </c>
      <c r="C805" s="25"/>
      <c r="D805" s="8" t="s">
        <v>257</v>
      </c>
      <c r="E805" s="8" t="s">
        <v>257</v>
      </c>
      <c r="F805" s="8" t="s">
        <v>257</v>
      </c>
      <c r="G805" s="8">
        <v>756635</v>
      </c>
      <c r="H805" s="8" t="s">
        <v>257</v>
      </c>
      <c r="I805" s="8" t="s">
        <v>257</v>
      </c>
      <c r="J805" s="8">
        <v>31258</v>
      </c>
      <c r="K805" s="8">
        <v>51909</v>
      </c>
      <c r="L805" s="8" t="s">
        <v>257</v>
      </c>
      <c r="M805" s="8" t="s">
        <v>257</v>
      </c>
      <c r="N805" s="27">
        <v>839802</v>
      </c>
    </row>
    <row r="806" spans="1:14" x14ac:dyDescent="0.3">
      <c r="A806" s="29"/>
      <c r="B806" s="32"/>
      <c r="C806" s="25"/>
      <c r="D806" s="8"/>
      <c r="E806" s="8"/>
      <c r="F806" s="8"/>
      <c r="G806" s="8"/>
      <c r="H806" s="8"/>
      <c r="I806" s="8"/>
      <c r="J806" s="8"/>
      <c r="K806" s="8"/>
      <c r="L806" s="8"/>
      <c r="M806" s="8"/>
    </row>
    <row r="807" spans="1:14" x14ac:dyDescent="0.3">
      <c r="A807" s="31">
        <f>A801+1</f>
        <v>18</v>
      </c>
      <c r="B807" s="30" t="s">
        <v>14</v>
      </c>
      <c r="C807" s="11" t="s">
        <v>251</v>
      </c>
      <c r="N807" s="7"/>
    </row>
    <row r="808" spans="1:14" x14ac:dyDescent="0.3">
      <c r="A808" s="31"/>
      <c r="B808" s="30" t="s">
        <v>16</v>
      </c>
      <c r="C808" s="25" t="s">
        <v>252</v>
      </c>
      <c r="N808" s="7"/>
    </row>
    <row r="809" spans="1:14" x14ac:dyDescent="0.3">
      <c r="A809" s="29"/>
      <c r="B809" s="32" t="s">
        <v>23</v>
      </c>
      <c r="C809" s="25" t="s">
        <v>80</v>
      </c>
      <c r="N809" s="7"/>
    </row>
    <row r="810" spans="1:14" x14ac:dyDescent="0.3">
      <c r="A810" s="29"/>
      <c r="B810" s="32" t="s">
        <v>288</v>
      </c>
      <c r="C810" s="25"/>
      <c r="D810" s="8" t="s">
        <v>257</v>
      </c>
      <c r="E810" s="8" t="s">
        <v>257</v>
      </c>
      <c r="F810" s="8" t="s">
        <v>257</v>
      </c>
      <c r="G810" s="8">
        <v>4730796</v>
      </c>
      <c r="H810" s="8" t="s">
        <v>257</v>
      </c>
      <c r="I810" s="8" t="s">
        <v>257</v>
      </c>
      <c r="J810" s="8">
        <v>2455211</v>
      </c>
      <c r="K810" s="8">
        <v>3273615</v>
      </c>
      <c r="L810" s="8" t="s">
        <v>257</v>
      </c>
      <c r="M810" s="8" t="s">
        <v>257</v>
      </c>
      <c r="N810" s="27">
        <v>10459622</v>
      </c>
    </row>
    <row r="811" spans="1:14" x14ac:dyDescent="0.3">
      <c r="A811" s="29"/>
      <c r="B811" s="32" t="s">
        <v>26</v>
      </c>
      <c r="C811" s="25"/>
      <c r="D811" s="8" t="s">
        <v>257</v>
      </c>
      <c r="E811" s="8" t="s">
        <v>257</v>
      </c>
      <c r="F811" s="8" t="s">
        <v>257</v>
      </c>
      <c r="G811" s="8">
        <v>240550</v>
      </c>
      <c r="H811" s="8" t="s">
        <v>257</v>
      </c>
      <c r="I811" s="8" t="s">
        <v>257</v>
      </c>
      <c r="J811" s="8">
        <v>0</v>
      </c>
      <c r="K811" s="8">
        <v>0</v>
      </c>
      <c r="L811" s="8" t="s">
        <v>257</v>
      </c>
      <c r="M811" s="8" t="s">
        <v>257</v>
      </c>
      <c r="N811" s="27">
        <v>240550</v>
      </c>
    </row>
    <row r="812" spans="1:14" x14ac:dyDescent="0.3">
      <c r="A812" s="29"/>
      <c r="B812" s="32"/>
      <c r="C812" s="25"/>
      <c r="D812" s="8"/>
      <c r="E812" s="8"/>
      <c r="F812" s="8"/>
      <c r="G812" s="8"/>
      <c r="H812" s="8"/>
      <c r="I812" s="8"/>
      <c r="J812" s="8"/>
      <c r="K812" s="8"/>
      <c r="L812" s="8"/>
      <c r="M812" s="8"/>
    </row>
    <row r="813" spans="1:14" x14ac:dyDescent="0.3">
      <c r="A813" s="29"/>
      <c r="B813" s="6" t="s">
        <v>289</v>
      </c>
      <c r="C813" s="25"/>
      <c r="N813" s="7"/>
    </row>
    <row r="814" spans="1:14" x14ac:dyDescent="0.3">
      <c r="A814" s="31">
        <v>1</v>
      </c>
      <c r="B814" s="30" t="s">
        <v>14</v>
      </c>
      <c r="C814" s="11" t="s">
        <v>253</v>
      </c>
      <c r="N814" s="7"/>
    </row>
    <row r="815" spans="1:14" x14ac:dyDescent="0.3">
      <c r="A815" s="29"/>
      <c r="B815" s="32" t="s">
        <v>16</v>
      </c>
      <c r="C815" s="5" t="s">
        <v>269</v>
      </c>
    </row>
    <row r="816" spans="1:14" x14ac:dyDescent="0.3">
      <c r="A816" s="29"/>
      <c r="B816" s="32" t="s">
        <v>18</v>
      </c>
      <c r="C816" s="5">
        <v>2023</v>
      </c>
    </row>
    <row r="817" spans="1:14" x14ac:dyDescent="0.3">
      <c r="A817" s="29"/>
      <c r="B817" s="32" t="s">
        <v>19</v>
      </c>
      <c r="C817" s="25" t="s">
        <v>265</v>
      </c>
    </row>
    <row r="818" spans="1:14" x14ac:dyDescent="0.3">
      <c r="A818" s="29"/>
      <c r="B818" s="32" t="s">
        <v>23</v>
      </c>
      <c r="C818" s="25" t="s">
        <v>37</v>
      </c>
      <c r="N818" s="7"/>
    </row>
    <row r="819" spans="1:14" x14ac:dyDescent="0.3">
      <c r="A819" s="29"/>
      <c r="B819" s="32" t="s">
        <v>286</v>
      </c>
      <c r="C819" s="25"/>
      <c r="F819" s="8">
        <v>20000000</v>
      </c>
      <c r="N819" s="27">
        <v>20000000</v>
      </c>
    </row>
    <row r="820" spans="1:14" x14ac:dyDescent="0.3">
      <c r="A820" s="29"/>
      <c r="B820" s="32" t="s">
        <v>287</v>
      </c>
      <c r="C820" s="25"/>
      <c r="F820" s="8">
        <v>1283569</v>
      </c>
      <c r="N820" s="27">
        <v>1283569</v>
      </c>
    </row>
    <row r="821" spans="1:14" x14ac:dyDescent="0.3">
      <c r="B821" s="32" t="s">
        <v>26</v>
      </c>
      <c r="C821" s="25"/>
      <c r="F821" s="8">
        <v>858839</v>
      </c>
      <c r="N821" s="27">
        <v>858839</v>
      </c>
    </row>
    <row r="822" spans="1:14" x14ac:dyDescent="0.3">
      <c r="B822" s="32" t="s">
        <v>27</v>
      </c>
      <c r="C822" s="25"/>
      <c r="D822" s="14"/>
      <c r="E822" s="36" t="s">
        <v>257</v>
      </c>
      <c r="F822" s="36">
        <v>2.8000000000000001E-2</v>
      </c>
      <c r="G822" s="36" t="s">
        <v>257</v>
      </c>
      <c r="H822" s="36" t="s">
        <v>257</v>
      </c>
      <c r="I822" s="36" t="s">
        <v>257</v>
      </c>
      <c r="J822" s="36" t="s">
        <v>257</v>
      </c>
      <c r="K822" s="36" t="s">
        <v>257</v>
      </c>
      <c r="L822" s="36" t="s">
        <v>257</v>
      </c>
      <c r="M822" s="36" t="s">
        <v>257</v>
      </c>
      <c r="N822" s="27"/>
    </row>
    <row r="823" spans="1:14" x14ac:dyDescent="0.3">
      <c r="B823" s="32"/>
      <c r="C823" s="25"/>
      <c r="N823" s="7"/>
    </row>
    <row r="824" spans="1:14" x14ac:dyDescent="0.3">
      <c r="A824" s="31">
        <f>A814+1</f>
        <v>2</v>
      </c>
      <c r="B824" s="30" t="s">
        <v>14</v>
      </c>
      <c r="C824" s="11" t="s">
        <v>254</v>
      </c>
      <c r="N824" s="7"/>
    </row>
    <row r="825" spans="1:14" x14ac:dyDescent="0.3">
      <c r="B825" s="32" t="s">
        <v>16</v>
      </c>
      <c r="C825" s="5" t="s">
        <v>268</v>
      </c>
    </row>
    <row r="826" spans="1:14" x14ac:dyDescent="0.3">
      <c r="B826" s="32" t="s">
        <v>18</v>
      </c>
      <c r="C826" s="5">
        <v>2022</v>
      </c>
    </row>
    <row r="827" spans="1:14" x14ac:dyDescent="0.3">
      <c r="A827" s="29"/>
      <c r="B827" s="32" t="s">
        <v>19</v>
      </c>
      <c r="C827" s="25" t="s">
        <v>266</v>
      </c>
    </row>
    <row r="828" spans="1:14" x14ac:dyDescent="0.3">
      <c r="B828" s="32" t="s">
        <v>23</v>
      </c>
      <c r="C828" s="25" t="s">
        <v>37</v>
      </c>
      <c r="N828" s="7"/>
    </row>
    <row r="829" spans="1:14" x14ac:dyDescent="0.3">
      <c r="A829" s="29"/>
      <c r="B829" s="32" t="s">
        <v>286</v>
      </c>
      <c r="C829" s="25"/>
      <c r="F829" s="8">
        <v>25000000</v>
      </c>
      <c r="N829" s="27">
        <v>25000000</v>
      </c>
    </row>
    <row r="830" spans="1:14" x14ac:dyDescent="0.3">
      <c r="A830" s="29"/>
      <c r="B830" s="32" t="s">
        <v>287</v>
      </c>
      <c r="C830" s="25"/>
      <c r="F830" s="8">
        <v>0</v>
      </c>
      <c r="N830" s="27">
        <v>0</v>
      </c>
    </row>
    <row r="831" spans="1:14" x14ac:dyDescent="0.3">
      <c r="A831" s="29"/>
      <c r="B831" s="32" t="s">
        <v>26</v>
      </c>
      <c r="C831" s="25"/>
      <c r="F831" s="8">
        <v>3658029</v>
      </c>
      <c r="N831" s="27">
        <v>3658029</v>
      </c>
    </row>
    <row r="832" spans="1:14" x14ac:dyDescent="0.3">
      <c r="A832" s="29"/>
      <c r="B832" s="32" t="s">
        <v>27</v>
      </c>
      <c r="C832" s="25"/>
      <c r="D832" s="14"/>
      <c r="E832" s="36" t="s">
        <v>257</v>
      </c>
      <c r="F832" s="36">
        <v>-4.2200000000000001E-2</v>
      </c>
      <c r="G832" s="36" t="s">
        <v>257</v>
      </c>
      <c r="H832" s="36" t="s">
        <v>257</v>
      </c>
      <c r="I832" s="36" t="s">
        <v>257</v>
      </c>
      <c r="J832" s="36" t="s">
        <v>257</v>
      </c>
      <c r="K832" s="36" t="s">
        <v>257</v>
      </c>
      <c r="L832" s="36" t="s">
        <v>257</v>
      </c>
      <c r="M832" s="36" t="s">
        <v>257</v>
      </c>
      <c r="N832" s="27"/>
    </row>
    <row r="833" spans="1:14" x14ac:dyDescent="0.3">
      <c r="A833" s="29"/>
      <c r="B833" s="32"/>
      <c r="C833" s="25"/>
      <c r="N833" s="7"/>
    </row>
    <row r="834" spans="1:14" x14ac:dyDescent="0.3">
      <c r="A834" s="31">
        <f>A824+1</f>
        <v>3</v>
      </c>
      <c r="B834" s="30" t="s">
        <v>14</v>
      </c>
      <c r="C834" s="11" t="s">
        <v>255</v>
      </c>
      <c r="N834" s="7"/>
    </row>
    <row r="835" spans="1:14" x14ac:dyDescent="0.3">
      <c r="A835" s="31"/>
      <c r="B835" s="30" t="s">
        <v>16</v>
      </c>
      <c r="C835" s="25" t="s">
        <v>282</v>
      </c>
      <c r="N835" s="7"/>
    </row>
    <row r="836" spans="1:14" x14ac:dyDescent="0.3">
      <c r="A836" s="29"/>
      <c r="B836" s="32" t="s">
        <v>18</v>
      </c>
      <c r="C836" s="25">
        <v>2019</v>
      </c>
      <c r="D836" s="14"/>
      <c r="E836" s="14"/>
      <c r="F836" s="14"/>
      <c r="G836" s="14"/>
      <c r="H836" s="14"/>
      <c r="I836" s="14"/>
      <c r="J836" s="14"/>
      <c r="K836" s="14"/>
      <c r="L836" s="14"/>
      <c r="M836" s="14"/>
      <c r="N836" s="7"/>
    </row>
    <row r="837" spans="1:14" x14ac:dyDescent="0.3">
      <c r="A837" s="29"/>
      <c r="B837" s="32" t="s">
        <v>19</v>
      </c>
      <c r="C837" s="33" t="s">
        <v>66</v>
      </c>
      <c r="D837" s="14"/>
      <c r="E837" s="14"/>
      <c r="F837" s="14"/>
      <c r="G837" s="14"/>
      <c r="H837" s="14"/>
      <c r="I837" s="14"/>
      <c r="J837" s="14"/>
      <c r="K837" s="14"/>
      <c r="L837" s="14"/>
      <c r="M837" s="14"/>
      <c r="N837" s="7"/>
    </row>
    <row r="838" spans="1:14" x14ac:dyDescent="0.3">
      <c r="A838" s="29"/>
      <c r="B838" s="32" t="s">
        <v>21</v>
      </c>
      <c r="C838" s="25" t="s">
        <v>22</v>
      </c>
      <c r="D838" s="14"/>
      <c r="E838" s="14"/>
      <c r="F838" s="14"/>
      <c r="G838" s="14"/>
      <c r="H838" s="14"/>
      <c r="I838" s="14"/>
      <c r="J838" s="14"/>
      <c r="K838" s="14"/>
      <c r="L838" s="14"/>
      <c r="M838" s="14"/>
      <c r="N838" s="7"/>
    </row>
    <row r="839" spans="1:14" x14ac:dyDescent="0.3">
      <c r="A839" s="29"/>
      <c r="B839" s="32" t="s">
        <v>23</v>
      </c>
      <c r="C839" s="25" t="s">
        <v>37</v>
      </c>
      <c r="D839" s="14"/>
      <c r="E839" s="14"/>
      <c r="F839" s="14"/>
      <c r="G839" s="14"/>
      <c r="H839" s="14"/>
      <c r="I839" s="14"/>
      <c r="J839" s="14"/>
      <c r="K839" s="14"/>
      <c r="L839" s="14"/>
      <c r="M839" s="14"/>
      <c r="N839" s="7"/>
    </row>
    <row r="840" spans="1:14" x14ac:dyDescent="0.3">
      <c r="A840" s="29"/>
      <c r="B840" s="32" t="s">
        <v>286</v>
      </c>
      <c r="C840" s="25"/>
      <c r="F840" s="8">
        <v>25000000</v>
      </c>
      <c r="N840" s="27">
        <v>25000000</v>
      </c>
    </row>
    <row r="841" spans="1:14" x14ac:dyDescent="0.3">
      <c r="A841" s="29"/>
      <c r="B841" s="32" t="s">
        <v>287</v>
      </c>
      <c r="C841" s="25"/>
      <c r="F841" s="8">
        <v>0</v>
      </c>
      <c r="N841" s="27">
        <v>0</v>
      </c>
    </row>
    <row r="842" spans="1:14" x14ac:dyDescent="0.3">
      <c r="A842" s="29"/>
      <c r="B842" s="32" t="s">
        <v>26</v>
      </c>
      <c r="C842" s="25"/>
      <c r="F842" s="8">
        <v>2037235</v>
      </c>
      <c r="N842" s="27">
        <v>2037235</v>
      </c>
    </row>
    <row r="843" spans="1:14" x14ac:dyDescent="0.3">
      <c r="A843" s="29"/>
      <c r="B843" s="32" t="s">
        <v>27</v>
      </c>
      <c r="C843" s="25"/>
      <c r="D843" s="14"/>
      <c r="E843" s="36" t="s">
        <v>257</v>
      </c>
      <c r="F843" s="36">
        <v>-7.0000000000000001E-3</v>
      </c>
      <c r="G843" s="36" t="s">
        <v>257</v>
      </c>
      <c r="H843" s="36" t="s">
        <v>257</v>
      </c>
      <c r="I843" s="36" t="s">
        <v>257</v>
      </c>
      <c r="J843" s="36" t="s">
        <v>257</v>
      </c>
      <c r="K843" s="36" t="s">
        <v>257</v>
      </c>
      <c r="L843" s="36" t="s">
        <v>257</v>
      </c>
      <c r="M843" s="36" t="s">
        <v>257</v>
      </c>
      <c r="N843" s="27"/>
    </row>
    <row r="844" spans="1:14" x14ac:dyDescent="0.3">
      <c r="A844" s="29"/>
      <c r="B844" s="32"/>
      <c r="C844" s="25"/>
      <c r="N844" s="7"/>
    </row>
    <row r="845" spans="1:14" x14ac:dyDescent="0.3">
      <c r="A845" s="31">
        <f>A834+1</f>
        <v>4</v>
      </c>
      <c r="B845" s="30" t="s">
        <v>14</v>
      </c>
      <c r="C845" s="11" t="s">
        <v>256</v>
      </c>
      <c r="N845" s="7"/>
    </row>
    <row r="846" spans="1:14" x14ac:dyDescent="0.3">
      <c r="A846" s="29"/>
      <c r="B846" s="32" t="s">
        <v>16</v>
      </c>
      <c r="C846" s="5" t="s">
        <v>267</v>
      </c>
    </row>
    <row r="847" spans="1:14" x14ac:dyDescent="0.3">
      <c r="A847" s="29"/>
      <c r="B847" s="32" t="s">
        <v>18</v>
      </c>
      <c r="C847" s="5">
        <v>2020</v>
      </c>
    </row>
    <row r="848" spans="1:14" x14ac:dyDescent="0.3">
      <c r="A848" s="29"/>
      <c r="B848" s="32" t="s">
        <v>23</v>
      </c>
      <c r="C848" s="25" t="s">
        <v>37</v>
      </c>
      <c r="N848" s="7"/>
    </row>
    <row r="849" spans="1:14" x14ac:dyDescent="0.3">
      <c r="A849" s="32"/>
      <c r="B849" s="32" t="s">
        <v>286</v>
      </c>
      <c r="C849" s="25"/>
      <c r="F849" s="8">
        <v>65000000</v>
      </c>
      <c r="N849" s="27">
        <v>65000000</v>
      </c>
    </row>
    <row r="850" spans="1:14" x14ac:dyDescent="0.3">
      <c r="A850" s="32"/>
      <c r="B850" s="32" t="s">
        <v>287</v>
      </c>
      <c r="C850" s="25"/>
      <c r="F850" s="8">
        <v>50931200</v>
      </c>
      <c r="N850" s="27">
        <v>50931200</v>
      </c>
    </row>
    <row r="851" spans="1:14" x14ac:dyDescent="0.3">
      <c r="A851" s="32"/>
      <c r="B851" s="32" t="s">
        <v>26</v>
      </c>
      <c r="C851" s="32"/>
      <c r="D851" s="32"/>
      <c r="E851" s="32"/>
      <c r="F851" s="8">
        <v>0</v>
      </c>
      <c r="G851" s="32"/>
      <c r="H851" s="32"/>
      <c r="I851" s="32"/>
      <c r="J851" s="32"/>
      <c r="K851" s="32"/>
      <c r="L851" s="32"/>
      <c r="M851" s="32"/>
      <c r="N851" s="27">
        <v>0</v>
      </c>
    </row>
    <row r="852" spans="1:14" x14ac:dyDescent="0.3">
      <c r="A852" s="32"/>
      <c r="B852" s="32" t="s">
        <v>27</v>
      </c>
      <c r="C852" s="32"/>
      <c r="D852" s="32"/>
      <c r="E852" s="32"/>
      <c r="F852" s="8" t="s">
        <v>50</v>
      </c>
      <c r="G852" s="32"/>
      <c r="H852" s="32"/>
      <c r="I852" s="32"/>
      <c r="J852" s="32"/>
      <c r="K852" s="32"/>
      <c r="L852" s="32"/>
      <c r="M852" s="32"/>
      <c r="N852" s="27"/>
    </row>
    <row r="853" spans="1:14" x14ac:dyDescent="0.3">
      <c r="B853" s="32"/>
      <c r="C853" s="32"/>
      <c r="D853" s="32"/>
      <c r="E853" s="32"/>
      <c r="F853" s="32"/>
      <c r="G853" s="32"/>
      <c r="H853" s="32"/>
      <c r="I853" s="32"/>
      <c r="J853" s="32"/>
      <c r="K853" s="32"/>
      <c r="L853" s="32"/>
      <c r="M853" s="32"/>
      <c r="N853" s="32"/>
    </row>
    <row r="854" spans="1:14" x14ac:dyDescent="0.3">
      <c r="A854" s="31">
        <v>1</v>
      </c>
      <c r="B854" s="6" t="s">
        <v>259</v>
      </c>
      <c r="C854" s="32"/>
      <c r="D854" s="32"/>
      <c r="E854" s="32"/>
      <c r="F854" s="32"/>
      <c r="G854" s="32"/>
      <c r="H854" s="32"/>
      <c r="I854" s="32"/>
      <c r="J854" s="32"/>
      <c r="K854" s="32"/>
      <c r="L854" s="32"/>
      <c r="M854" s="32"/>
      <c r="N854" s="32"/>
    </row>
    <row r="855" spans="1:14" x14ac:dyDescent="0.3">
      <c r="B855" s="30" t="s">
        <v>14</v>
      </c>
      <c r="C855" s="11" t="s">
        <v>258</v>
      </c>
      <c r="N855" s="7"/>
    </row>
    <row r="856" spans="1:14" x14ac:dyDescent="0.3">
      <c r="B856" s="30" t="s">
        <v>16</v>
      </c>
      <c r="C856" s="25" t="s">
        <v>280</v>
      </c>
      <c r="N856" s="7"/>
    </row>
    <row r="857" spans="1:14" x14ac:dyDescent="0.3">
      <c r="B857" s="32" t="s">
        <v>18</v>
      </c>
      <c r="C857" s="25">
        <v>2019</v>
      </c>
    </row>
    <row r="858" spans="1:14" x14ac:dyDescent="0.3">
      <c r="B858" s="32" t="s">
        <v>19</v>
      </c>
      <c r="C858" s="33" t="s">
        <v>66</v>
      </c>
    </row>
    <row r="859" spans="1:14" x14ac:dyDescent="0.3">
      <c r="B859" s="32" t="s">
        <v>21</v>
      </c>
      <c r="C859" s="25" t="s">
        <v>22</v>
      </c>
    </row>
    <row r="860" spans="1:14" x14ac:dyDescent="0.3">
      <c r="B860" s="32" t="s">
        <v>23</v>
      </c>
      <c r="C860" s="25" t="s">
        <v>37</v>
      </c>
    </row>
    <row r="861" spans="1:14" x14ac:dyDescent="0.3">
      <c r="B861" s="32" t="s">
        <v>286</v>
      </c>
      <c r="C861" s="25"/>
      <c r="D861" s="8" t="s">
        <v>257</v>
      </c>
      <c r="E861" s="8" t="s">
        <v>257</v>
      </c>
      <c r="F861" s="8" t="s">
        <v>257</v>
      </c>
      <c r="G861" s="8" t="s">
        <v>257</v>
      </c>
      <c r="H861" s="8" t="s">
        <v>257</v>
      </c>
      <c r="I861" s="8">
        <v>170000000</v>
      </c>
      <c r="J861" s="8" t="s">
        <v>257</v>
      </c>
      <c r="K861" s="8" t="s">
        <v>257</v>
      </c>
      <c r="L861" s="8" t="s">
        <v>257</v>
      </c>
      <c r="M861" s="8" t="s">
        <v>257</v>
      </c>
      <c r="N861" s="27">
        <v>170000000</v>
      </c>
    </row>
    <row r="862" spans="1:14" x14ac:dyDescent="0.3">
      <c r="B862" s="32" t="s">
        <v>287</v>
      </c>
      <c r="C862" s="25"/>
      <c r="D862" s="8" t="s">
        <v>257</v>
      </c>
      <c r="E862" s="8" t="s">
        <v>257</v>
      </c>
      <c r="F862" s="8" t="s">
        <v>257</v>
      </c>
      <c r="G862" s="8" t="s">
        <v>257</v>
      </c>
      <c r="H862" s="8" t="s">
        <v>257</v>
      </c>
      <c r="I862" s="8">
        <v>129514000</v>
      </c>
      <c r="J862" s="8" t="s">
        <v>257</v>
      </c>
      <c r="K862" s="8" t="s">
        <v>257</v>
      </c>
      <c r="L862" s="8" t="s">
        <v>257</v>
      </c>
      <c r="M862" s="8" t="s">
        <v>257</v>
      </c>
      <c r="N862" s="27">
        <v>129514000</v>
      </c>
    </row>
    <row r="863" spans="1:14" x14ac:dyDescent="0.3">
      <c r="B863" s="32" t="s">
        <v>26</v>
      </c>
      <c r="C863" s="25"/>
      <c r="D863" s="8" t="s">
        <v>257</v>
      </c>
      <c r="E863" s="8" t="s">
        <v>257</v>
      </c>
      <c r="F863" s="8" t="s">
        <v>257</v>
      </c>
      <c r="G863" s="8" t="s">
        <v>257</v>
      </c>
      <c r="H863" s="8" t="s">
        <v>257</v>
      </c>
      <c r="I863" s="8">
        <v>0</v>
      </c>
      <c r="J863" s="8" t="s">
        <v>257</v>
      </c>
      <c r="K863" s="8" t="s">
        <v>257</v>
      </c>
      <c r="L863" s="8" t="s">
        <v>257</v>
      </c>
      <c r="M863" s="8" t="s">
        <v>257</v>
      </c>
      <c r="N863" s="27">
        <v>0</v>
      </c>
    </row>
    <row r="864" spans="1:14" x14ac:dyDescent="0.3">
      <c r="B864" s="32" t="s">
        <v>27</v>
      </c>
      <c r="D864" s="14"/>
      <c r="E864" s="36" t="s">
        <v>257</v>
      </c>
      <c r="F864" s="36" t="s">
        <v>257</v>
      </c>
      <c r="G864" s="36" t="s">
        <v>257</v>
      </c>
      <c r="H864" s="36" t="s">
        <v>257</v>
      </c>
      <c r="I864" s="36">
        <v>-0.02</v>
      </c>
      <c r="J864" s="36" t="s">
        <v>257</v>
      </c>
      <c r="K864" s="36" t="s">
        <v>257</v>
      </c>
      <c r="L864" s="36" t="s">
        <v>257</v>
      </c>
      <c r="M864" s="36" t="s">
        <v>257</v>
      </c>
      <c r="N864" s="7"/>
    </row>
    <row r="865" spans="14:14" x14ac:dyDescent="0.3">
      <c r="N865" s="7"/>
    </row>
    <row r="866" spans="14:14" x14ac:dyDescent="0.3">
      <c r="N866" s="7"/>
    </row>
    <row r="867" spans="14:14" x14ac:dyDescent="0.3">
      <c r="N867" s="7"/>
    </row>
    <row r="868" spans="14:14" x14ac:dyDescent="0.3">
      <c r="N868" s="7"/>
    </row>
    <row r="869" spans="14:14" x14ac:dyDescent="0.3">
      <c r="N869" s="7"/>
    </row>
    <row r="870" spans="14:14" x14ac:dyDescent="0.3">
      <c r="N870" s="7"/>
    </row>
    <row r="871" spans="14:14" x14ac:dyDescent="0.3">
      <c r="N871" s="7"/>
    </row>
    <row r="872" spans="14:14" x14ac:dyDescent="0.3">
      <c r="N872" s="7"/>
    </row>
    <row r="873" spans="14:14" x14ac:dyDescent="0.3">
      <c r="N873" s="7"/>
    </row>
    <row r="874" spans="14:14" x14ac:dyDescent="0.3">
      <c r="N874" s="7"/>
    </row>
    <row r="875" spans="14:14" x14ac:dyDescent="0.3">
      <c r="N875" s="7"/>
    </row>
    <row r="876" spans="14:14" x14ac:dyDescent="0.3">
      <c r="N876" s="7"/>
    </row>
    <row r="877" spans="14:14" x14ac:dyDescent="0.3">
      <c r="N877" s="7"/>
    </row>
    <row r="878" spans="14:14" x14ac:dyDescent="0.3">
      <c r="N878" s="7"/>
    </row>
    <row r="879" spans="14:14" x14ac:dyDescent="0.3">
      <c r="N879" s="7"/>
    </row>
    <row r="880" spans="14:14" x14ac:dyDescent="0.3">
      <c r="N880" s="7"/>
    </row>
    <row r="881" spans="14:14" x14ac:dyDescent="0.3">
      <c r="N881" s="7"/>
    </row>
    <row r="882" spans="14:14" x14ac:dyDescent="0.3">
      <c r="N882" s="7"/>
    </row>
    <row r="883" spans="14:14" x14ac:dyDescent="0.3">
      <c r="N883" s="7"/>
    </row>
    <row r="884" spans="14:14" x14ac:dyDescent="0.3">
      <c r="N884" s="7"/>
    </row>
    <row r="885" spans="14:14" x14ac:dyDescent="0.3">
      <c r="N885" s="7"/>
    </row>
    <row r="886" spans="14:14" x14ac:dyDescent="0.3">
      <c r="N886" s="7"/>
    </row>
    <row r="887" spans="14:14" x14ac:dyDescent="0.3">
      <c r="N887" s="7"/>
    </row>
    <row r="888" spans="14:14" x14ac:dyDescent="0.3">
      <c r="N888" s="7"/>
    </row>
    <row r="889" spans="14:14" x14ac:dyDescent="0.3">
      <c r="N889" s="7"/>
    </row>
    <row r="890" spans="14:14" x14ac:dyDescent="0.3">
      <c r="N890" s="7"/>
    </row>
    <row r="891" spans="14:14" x14ac:dyDescent="0.3">
      <c r="N891" s="7"/>
    </row>
    <row r="892" spans="14:14" x14ac:dyDescent="0.3">
      <c r="N892" s="7"/>
    </row>
    <row r="893" spans="14:14" x14ac:dyDescent="0.3">
      <c r="N893" s="7"/>
    </row>
    <row r="894" spans="14:14" x14ac:dyDescent="0.3">
      <c r="N894" s="7"/>
    </row>
    <row r="895" spans="14:14" x14ac:dyDescent="0.3">
      <c r="N895" s="7"/>
    </row>
    <row r="896" spans="14:14" x14ac:dyDescent="0.3">
      <c r="N896" s="7"/>
    </row>
    <row r="897" spans="14:14" x14ac:dyDescent="0.3">
      <c r="N897" s="7"/>
    </row>
    <row r="898" spans="14:14" x14ac:dyDescent="0.3">
      <c r="N898" s="7"/>
    </row>
    <row r="899" spans="14:14" x14ac:dyDescent="0.3">
      <c r="N899" s="7"/>
    </row>
    <row r="900" spans="14:14" x14ac:dyDescent="0.3">
      <c r="N900" s="7"/>
    </row>
    <row r="901" spans="14:14" x14ac:dyDescent="0.3">
      <c r="N901" s="7"/>
    </row>
    <row r="902" spans="14:14" x14ac:dyDescent="0.3">
      <c r="N902" s="7"/>
    </row>
    <row r="903" spans="14:14" x14ac:dyDescent="0.3">
      <c r="N903" s="7"/>
    </row>
    <row r="904" spans="14:14" x14ac:dyDescent="0.3">
      <c r="N904" s="7"/>
    </row>
    <row r="905" spans="14:14" x14ac:dyDescent="0.3">
      <c r="N905" s="7"/>
    </row>
    <row r="906" spans="14:14" x14ac:dyDescent="0.3">
      <c r="N906" s="7"/>
    </row>
    <row r="907" spans="14:14" x14ac:dyDescent="0.3">
      <c r="N907" s="7"/>
    </row>
    <row r="908" spans="14:14" x14ac:dyDescent="0.3">
      <c r="N908" s="7"/>
    </row>
    <row r="909" spans="14:14" x14ac:dyDescent="0.3">
      <c r="N909" s="7"/>
    </row>
    <row r="910" spans="14:14" x14ac:dyDescent="0.3">
      <c r="N910" s="7"/>
    </row>
    <row r="911" spans="14:14" x14ac:dyDescent="0.3">
      <c r="N911" s="7"/>
    </row>
    <row r="912" spans="14:14" x14ac:dyDescent="0.3">
      <c r="N912" s="7"/>
    </row>
    <row r="913" spans="14:14" x14ac:dyDescent="0.3">
      <c r="N913" s="7"/>
    </row>
    <row r="914" spans="14:14" x14ac:dyDescent="0.3">
      <c r="N914" s="7"/>
    </row>
    <row r="915" spans="14:14" x14ac:dyDescent="0.3">
      <c r="N915" s="7"/>
    </row>
    <row r="916" spans="14:14" x14ac:dyDescent="0.3">
      <c r="N916" s="7"/>
    </row>
    <row r="917" spans="14:14" x14ac:dyDescent="0.3">
      <c r="N917" s="7"/>
    </row>
    <row r="918" spans="14:14" x14ac:dyDescent="0.3">
      <c r="N918" s="7"/>
    </row>
    <row r="919" spans="14:14" x14ac:dyDescent="0.3">
      <c r="N919" s="7"/>
    </row>
    <row r="920" spans="14:14" x14ac:dyDescent="0.3">
      <c r="N920" s="7"/>
    </row>
    <row r="921" spans="14:14" x14ac:dyDescent="0.3">
      <c r="N921" s="7"/>
    </row>
    <row r="922" spans="14:14" x14ac:dyDescent="0.3">
      <c r="N922" s="7"/>
    </row>
    <row r="923" spans="14:14" x14ac:dyDescent="0.3">
      <c r="N923" s="7"/>
    </row>
    <row r="924" spans="14:14" x14ac:dyDescent="0.3">
      <c r="N924" s="7"/>
    </row>
    <row r="925" spans="14:14" x14ac:dyDescent="0.3">
      <c r="N925" s="7"/>
    </row>
    <row r="926" spans="14:14" x14ac:dyDescent="0.3">
      <c r="N926" s="7"/>
    </row>
    <row r="927" spans="14:14" x14ac:dyDescent="0.3">
      <c r="N927" s="7"/>
    </row>
    <row r="928" spans="14:14" x14ac:dyDescent="0.3">
      <c r="N928" s="7"/>
    </row>
    <row r="929" spans="14:14" x14ac:dyDescent="0.3">
      <c r="N929" s="7"/>
    </row>
    <row r="930" spans="14:14" x14ac:dyDescent="0.3">
      <c r="N930" s="7"/>
    </row>
    <row r="931" spans="14:14" x14ac:dyDescent="0.3">
      <c r="N931" s="7"/>
    </row>
    <row r="932" spans="14:14" x14ac:dyDescent="0.3">
      <c r="N932" s="7"/>
    </row>
    <row r="933" spans="14:14" x14ac:dyDescent="0.3">
      <c r="N933" s="7"/>
    </row>
    <row r="934" spans="14:14" x14ac:dyDescent="0.3">
      <c r="N934" s="7"/>
    </row>
    <row r="935" spans="14:14" x14ac:dyDescent="0.3">
      <c r="N935" s="7"/>
    </row>
    <row r="936" spans="14:14" x14ac:dyDescent="0.3">
      <c r="N936" s="7"/>
    </row>
    <row r="937" spans="14:14" x14ac:dyDescent="0.3">
      <c r="N937" s="7"/>
    </row>
    <row r="938" spans="14:14" x14ac:dyDescent="0.3">
      <c r="N938" s="7"/>
    </row>
    <row r="939" spans="14:14" x14ac:dyDescent="0.3">
      <c r="N939" s="7"/>
    </row>
    <row r="940" spans="14:14" x14ac:dyDescent="0.3">
      <c r="N940" s="7"/>
    </row>
    <row r="941" spans="14:14" x14ac:dyDescent="0.3">
      <c r="N941" s="7"/>
    </row>
    <row r="942" spans="14:14" x14ac:dyDescent="0.3">
      <c r="N942" s="7"/>
    </row>
    <row r="943" spans="14:14" x14ac:dyDescent="0.3">
      <c r="N943" s="7"/>
    </row>
    <row r="944" spans="14:14" x14ac:dyDescent="0.3">
      <c r="N944" s="7"/>
    </row>
    <row r="945" spans="14:14" x14ac:dyDescent="0.3">
      <c r="N945" s="7"/>
    </row>
    <row r="946" spans="14:14" x14ac:dyDescent="0.3">
      <c r="N946" s="7"/>
    </row>
    <row r="947" spans="14:14" x14ac:dyDescent="0.3">
      <c r="N947" s="7"/>
    </row>
    <row r="948" spans="14:14" x14ac:dyDescent="0.3">
      <c r="N948" s="7"/>
    </row>
    <row r="949" spans="14:14" x14ac:dyDescent="0.3">
      <c r="N949" s="7"/>
    </row>
    <row r="950" spans="14:14" x14ac:dyDescent="0.3">
      <c r="N950" s="7"/>
    </row>
    <row r="951" spans="14:14" x14ac:dyDescent="0.3">
      <c r="N951" s="7"/>
    </row>
    <row r="952" spans="14:14" x14ac:dyDescent="0.3">
      <c r="N952" s="7"/>
    </row>
    <row r="953" spans="14:14" x14ac:dyDescent="0.3">
      <c r="N953" s="7"/>
    </row>
    <row r="954" spans="14:14" x14ac:dyDescent="0.3">
      <c r="N954" s="7"/>
    </row>
    <row r="955" spans="14:14" x14ac:dyDescent="0.3">
      <c r="N955" s="7"/>
    </row>
    <row r="956" spans="14:14" x14ac:dyDescent="0.3">
      <c r="N956" s="7"/>
    </row>
    <row r="957" spans="14:14" x14ac:dyDescent="0.3">
      <c r="N957" s="7"/>
    </row>
    <row r="958" spans="14:14" x14ac:dyDescent="0.3">
      <c r="N958" s="7"/>
    </row>
    <row r="959" spans="14:14" x14ac:dyDescent="0.3">
      <c r="N959" s="7"/>
    </row>
    <row r="960" spans="14:14" x14ac:dyDescent="0.3">
      <c r="N960" s="7"/>
    </row>
    <row r="961" spans="14:14" x14ac:dyDescent="0.3">
      <c r="N961" s="7"/>
    </row>
    <row r="962" spans="14:14" x14ac:dyDescent="0.3">
      <c r="N962" s="7"/>
    </row>
    <row r="963" spans="14:14" x14ac:dyDescent="0.3">
      <c r="N963" s="7"/>
    </row>
    <row r="964" spans="14:14" x14ac:dyDescent="0.3">
      <c r="N964" s="7"/>
    </row>
    <row r="965" spans="14:14" x14ac:dyDescent="0.3">
      <c r="N965" s="7"/>
    </row>
    <row r="966" spans="14:14" x14ac:dyDescent="0.3">
      <c r="N966" s="7"/>
    </row>
    <row r="967" spans="14:14" x14ac:dyDescent="0.3">
      <c r="N967" s="7"/>
    </row>
    <row r="968" spans="14:14" x14ac:dyDescent="0.3">
      <c r="N968" s="7"/>
    </row>
    <row r="969" spans="14:14" x14ac:dyDescent="0.3">
      <c r="N969" s="7"/>
    </row>
    <row r="970" spans="14:14" x14ac:dyDescent="0.3">
      <c r="N970" s="7"/>
    </row>
    <row r="971" spans="14:14" x14ac:dyDescent="0.3">
      <c r="N971" s="7"/>
    </row>
    <row r="972" spans="14:14" x14ac:dyDescent="0.3">
      <c r="N972" s="7"/>
    </row>
    <row r="973" spans="14:14" x14ac:dyDescent="0.3">
      <c r="N973" s="7"/>
    </row>
    <row r="974" spans="14:14" x14ac:dyDescent="0.3">
      <c r="N974" s="7"/>
    </row>
    <row r="975" spans="14:14" x14ac:dyDescent="0.3">
      <c r="N975" s="7"/>
    </row>
    <row r="976" spans="14:14" x14ac:dyDescent="0.3">
      <c r="N976" s="7"/>
    </row>
    <row r="977" spans="14:14" x14ac:dyDescent="0.3">
      <c r="N977" s="7"/>
    </row>
    <row r="978" spans="14:14" x14ac:dyDescent="0.3">
      <c r="N978" s="7"/>
    </row>
    <row r="979" spans="14:14" x14ac:dyDescent="0.3">
      <c r="N979" s="7"/>
    </row>
    <row r="980" spans="14:14" x14ac:dyDescent="0.3">
      <c r="N980" s="7"/>
    </row>
    <row r="981" spans="14:14" x14ac:dyDescent="0.3">
      <c r="N981" s="7"/>
    </row>
    <row r="982" spans="14:14" x14ac:dyDescent="0.3">
      <c r="N982" s="7"/>
    </row>
    <row r="983" spans="14:14" x14ac:dyDescent="0.3">
      <c r="N983" s="7"/>
    </row>
    <row r="984" spans="14:14" x14ac:dyDescent="0.3">
      <c r="N984" s="7"/>
    </row>
    <row r="985" spans="14:14" x14ac:dyDescent="0.3">
      <c r="N985" s="7"/>
    </row>
    <row r="986" spans="14:14" x14ac:dyDescent="0.3">
      <c r="N986" s="7"/>
    </row>
    <row r="987" spans="14:14" x14ac:dyDescent="0.3">
      <c r="N987" s="7"/>
    </row>
    <row r="988" spans="14:14" x14ac:dyDescent="0.3">
      <c r="N988" s="7"/>
    </row>
    <row r="989" spans="14:14" x14ac:dyDescent="0.3">
      <c r="N989" s="7"/>
    </row>
    <row r="990" spans="14:14" x14ac:dyDescent="0.3">
      <c r="N990" s="7"/>
    </row>
    <row r="991" spans="14:14" x14ac:dyDescent="0.3">
      <c r="N991" s="7"/>
    </row>
    <row r="992" spans="14:14" x14ac:dyDescent="0.3">
      <c r="N992" s="7"/>
    </row>
    <row r="993" spans="14:14" x14ac:dyDescent="0.3">
      <c r="N993" s="7"/>
    </row>
    <row r="994" spans="14:14" x14ac:dyDescent="0.3">
      <c r="N994" s="7"/>
    </row>
    <row r="995" spans="14:14" x14ac:dyDescent="0.3">
      <c r="N995" s="7"/>
    </row>
    <row r="996" spans="14:14" x14ac:dyDescent="0.3">
      <c r="N996" s="7"/>
    </row>
    <row r="997" spans="14:14" x14ac:dyDescent="0.3">
      <c r="N997" s="7"/>
    </row>
    <row r="998" spans="14:14" x14ac:dyDescent="0.3">
      <c r="N998" s="7"/>
    </row>
    <row r="999" spans="14:14" x14ac:dyDescent="0.3">
      <c r="N999" s="7"/>
    </row>
    <row r="1000" spans="14:14" x14ac:dyDescent="0.3">
      <c r="N1000" s="7"/>
    </row>
    <row r="1001" spans="14:14" x14ac:dyDescent="0.3">
      <c r="N1001" s="7"/>
    </row>
    <row r="1002" spans="14:14" x14ac:dyDescent="0.3">
      <c r="N1002" s="7"/>
    </row>
    <row r="1003" spans="14:14" x14ac:dyDescent="0.3">
      <c r="N1003" s="7"/>
    </row>
    <row r="1004" spans="14:14" x14ac:dyDescent="0.3">
      <c r="N1004" s="7"/>
    </row>
    <row r="1005" spans="14:14" x14ac:dyDescent="0.3">
      <c r="N1005" s="7"/>
    </row>
    <row r="1006" spans="14:14" x14ac:dyDescent="0.3">
      <c r="N1006" s="7"/>
    </row>
    <row r="1007" spans="14:14" x14ac:dyDescent="0.3">
      <c r="N1007" s="7"/>
    </row>
    <row r="1008" spans="14:14" x14ac:dyDescent="0.3">
      <c r="N1008" s="7"/>
    </row>
    <row r="1009" spans="14:14" x14ac:dyDescent="0.3">
      <c r="N1009" s="7"/>
    </row>
    <row r="1010" spans="14:14" x14ac:dyDescent="0.3">
      <c r="N1010" s="7"/>
    </row>
    <row r="1011" spans="14:14" x14ac:dyDescent="0.3">
      <c r="N1011" s="7"/>
    </row>
    <row r="1012" spans="14:14" x14ac:dyDescent="0.3">
      <c r="N1012" s="7"/>
    </row>
    <row r="1013" spans="14:14" x14ac:dyDescent="0.3">
      <c r="N1013" s="7"/>
    </row>
    <row r="1014" spans="14:14" x14ac:dyDescent="0.3">
      <c r="N1014" s="7"/>
    </row>
    <row r="1015" spans="14:14" x14ac:dyDescent="0.3">
      <c r="N1015" s="7"/>
    </row>
    <row r="1016" spans="14:14" x14ac:dyDescent="0.3">
      <c r="N1016" s="7"/>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9d9aa1ce82f0ac0068b2adea74fd776">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9d82eccf65c18f29f5e6b7b2e7811f0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Props1.xml><?xml version="1.0" encoding="utf-8"?>
<ds:datastoreItem xmlns:ds="http://schemas.openxmlformats.org/officeDocument/2006/customXml" ds:itemID="{404BE5BE-9D19-411D-9A51-257A7762F3DB}"/>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5CA07F6B-3F85-4165-B073-728F1C646FD5}">
  <ds:schemaRef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a06af3a4-65f4-44aa-b975-839a2c88f011"/>
    <ds:schemaRef ds:uri="a5d8355a-3529-4eea-8d10-b4a75c6575f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Liam Richards</cp:lastModifiedBy>
  <cp:revision/>
  <dcterms:created xsi:type="dcterms:W3CDTF">2021-10-05T15:01:56Z</dcterms:created>
  <dcterms:modified xsi:type="dcterms:W3CDTF">2025-04-10T12:13:40Z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2" name="Person">
    <vt:lpwstr/>
  </property>
</Properties>
</file>